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65" yWindow="15" windowWidth="5130" windowHeight="8715" tabRatio="763" activeTab="0"/>
  </bookViews>
  <sheets>
    <sheet name="Indice" sheetId="1" r:id="rId1"/>
    <sheet name="Fatturato(t-1)" sheetId="2" r:id="rId2"/>
    <sheet name="Fatturato(t-4)" sheetId="3" r:id="rId3"/>
    <sheet name="Prezzi di vendita(t-4)" sheetId="4" r:id="rId4"/>
    <sheet name="Occupazione(t-1)" sheetId="5" r:id="rId5"/>
    <sheet name="Occupazione(t-4)" sheetId="6" r:id="rId6"/>
    <sheet name="Previsione fatturato" sheetId="7" r:id="rId7"/>
    <sheet name="Previsioni prezzi di vendita" sheetId="8" r:id="rId8"/>
    <sheet name="Previsioni occupazione" sheetId="9" r:id="rId9"/>
  </sheets>
  <definedNames>
    <definedName name="_xlnm.Print_Area" localSheetId="1">'Fatturato(t-1)'!$A$3:$G$23</definedName>
    <definedName name="_xlnm.Print_Area" localSheetId="2">'Fatturato(t-4)'!$A$4:$J$42</definedName>
    <definedName name="_xlnm.Print_Area" localSheetId="5">'Occupazione(t-4)'!$A$4:$I$42</definedName>
  </definedNames>
  <calcPr fullCalcOnLoad="1"/>
</workbook>
</file>

<file path=xl/sharedStrings.xml><?xml version="1.0" encoding="utf-8"?>
<sst xmlns="http://schemas.openxmlformats.org/spreadsheetml/2006/main" count="198" uniqueCount="35">
  <si>
    <t xml:space="preserve"> </t>
  </si>
  <si>
    <t>Totale</t>
  </si>
  <si>
    <t>aumento</t>
  </si>
  <si>
    <t>diminuzione</t>
  </si>
  <si>
    <t>Fonte: Unioncamere del Veneto - Indagine VenetoCongiuntura</t>
  </si>
  <si>
    <t>totale</t>
  </si>
  <si>
    <t>% imprese</t>
  </si>
  <si>
    <t xml:space="preserve">stazionario </t>
  </si>
  <si>
    <t>var.% (t-4)</t>
  </si>
  <si>
    <t>var.% (t-1)</t>
  </si>
  <si>
    <t>N. imprese</t>
  </si>
  <si>
    <t xml:space="preserve">% Saldo risposte </t>
  </si>
  <si>
    <t>% risposte</t>
  </si>
  <si>
    <t>Tavola 8 - Previsioni a 6 mesi sull'andamento dell'OCCUPAZIONE: numero imprese, % risposte e % saldo risposte (dati pesati). II trimestre 2010</t>
  </si>
  <si>
    <t>Settore</t>
  </si>
  <si>
    <t>Provincia</t>
  </si>
  <si>
    <t>Consulenze scientifiche/tecniche, informatica</t>
  </si>
  <si>
    <t>Alberghi, ristoranti, bar e serv. turistici</t>
  </si>
  <si>
    <t>Trasporti, magazz., attività postali e di corriere</t>
  </si>
  <si>
    <t>Verona</t>
  </si>
  <si>
    <t>Vicenza</t>
  </si>
  <si>
    <t>Belluno</t>
  </si>
  <si>
    <t>Treviso</t>
  </si>
  <si>
    <t>Venezia</t>
  </si>
  <si>
    <t>Padova</t>
  </si>
  <si>
    <t>Rovigo</t>
  </si>
  <si>
    <t>INDICE</t>
  </si>
  <si>
    <t>TORNA ALL'INDICE</t>
  </si>
  <si>
    <t>Tavola 3 - Andamento tendenziale dei PREZZI DI VENDITA: numero imprese, % imprese, media delle variazioni % pesate sul fatturato (dati pesati). II trimestre 2010</t>
  </si>
  <si>
    <t>Tavola 4 - Andamento congiunturale dell'OCCUPAZIONE: numero imprese, % imprese, media delle variazioni % pesate sul fatturato (dati pesati). II trimestre 2010</t>
  </si>
  <si>
    <t>Tavola 5 - Andamento tendenziale dell'OCCUPAZIONE: numero imprese, % imprese, media delle variazioni % pesate sul fatturato (dati pesati). II trimestre 2010</t>
  </si>
  <si>
    <t>Tavola 7 - Previsioni a 6 mesi sull'andamento dei PREZZI DI VENDITA: numero imprese, % risposte e % saldo risposte (dati pesati). II trimestre 2010</t>
  </si>
  <si>
    <t>Tavola 1 - Andamento congiunturale del FATTURATO: numero imprese, % imprese, media delle variazioni % pesate sul fatturato (dati pesati). II trimestre 2010</t>
  </si>
  <si>
    <t>Tavola 2 - Andamento tendenziale del FATTURATO: numero imprese, % imprese, media delle variazioni % pesate sul fatturato (dati pesati). II trimestre 2010</t>
  </si>
  <si>
    <t>Tavola 6 - Previsioni a 6 mesi sull'andamento del FATTURATO: numero imprese, % risposte e % saldo risposte (dati pesati). II trimestre 2010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</si>
</sst>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%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00"/>
    <numFmt numFmtId="180" formatCode="#,##0.0000"/>
    <numFmt numFmtId="181" formatCode="#,##0.00000"/>
    <numFmt numFmtId="182" formatCode="#,##0.000000"/>
    <numFmt numFmtId="183" formatCode="h\.mm\.ss"/>
    <numFmt numFmtId="184" formatCode="[$-410]dddd\ d\ mmmm\ yyyy"/>
    <numFmt numFmtId="185" formatCode="00000"/>
    <numFmt numFmtId="186" formatCode="_-* #,##0.0_-;\-* #,##0.0_-;_-* &quot;-&quot;_-;_-@_-"/>
    <numFmt numFmtId="187" formatCode="_-* #,##0.0_-;\-* #,##0.0_-;_-* &quot;-&quot;??_-;_-@_-"/>
    <numFmt numFmtId="188" formatCode="_-* #,##0.0_-;\-* #,##0.0_-;_-* &quot;-&quot;?_-;_-@_-"/>
    <numFmt numFmtId="189" formatCode="0.0%"/>
    <numFmt numFmtId="190" formatCode="#,##0.0_ ;\-#,##0.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i/>
      <sz val="10"/>
      <color indexed="9"/>
      <name val="Tahoma"/>
      <family val="2"/>
    </font>
    <font>
      <sz val="10"/>
      <color indexed="9"/>
      <name val="Tahoma"/>
      <family val="2"/>
    </font>
    <font>
      <sz val="8"/>
      <name val="Arial"/>
      <family val="0"/>
    </font>
    <font>
      <b/>
      <sz val="12"/>
      <name val="Tahoma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" fontId="4" fillId="0" borderId="0" xfId="20" applyFont="1" applyBorder="1" applyAlignment="1">
      <alignment horizontal="left" wrapText="1"/>
    </xf>
    <xf numFmtId="4" fontId="4" fillId="0" borderId="0" xfId="20" applyFont="1" applyBorder="1" applyAlignment="1">
      <alignment wrapText="1"/>
    </xf>
    <xf numFmtId="3" fontId="4" fillId="0" borderId="0" xfId="20" applyFont="1" applyBorder="1" applyAlignment="1">
      <alignment horizontal="center" wrapText="1"/>
    </xf>
    <xf numFmtId="0" fontId="5" fillId="0" borderId="0" xfId="20" applyFont="1" applyFill="1" applyBorder="1" applyAlignment="1">
      <alignment horizontal="left" vertical="center" wrapText="1"/>
    </xf>
    <xf numFmtId="0" fontId="7" fillId="0" borderId="0" xfId="20" applyFont="1" applyFill="1" applyBorder="1" applyAlignment="1">
      <alignment horizontal="right" vertical="center" wrapText="1"/>
    </xf>
    <xf numFmtId="3" fontId="3" fillId="0" borderId="0" xfId="20" applyFont="1" applyBorder="1" applyAlignment="1">
      <alignment horizontal="left" vertical="top" wrapText="1"/>
    </xf>
    <xf numFmtId="3" fontId="4" fillId="0" borderId="0" xfId="20" applyFont="1" applyBorder="1" applyAlignment="1">
      <alignment horizontal="left" vertical="top" wrapText="1"/>
    </xf>
    <xf numFmtId="0" fontId="8" fillId="2" borderId="0" xfId="20" applyFont="1" applyFill="1" applyBorder="1" applyAlignment="1">
      <alignment/>
    </xf>
    <xf numFmtId="0" fontId="4" fillId="2" borderId="0" xfId="20" applyFont="1" applyFill="1" applyBorder="1" applyAlignment="1">
      <alignment/>
    </xf>
    <xf numFmtId="0" fontId="6" fillId="2" borderId="0" xfId="20" applyFont="1" applyFill="1" applyBorder="1" applyAlignment="1">
      <alignment horizontal="center" vertical="center" wrapText="1"/>
    </xf>
    <xf numFmtId="0" fontId="6" fillId="2" borderId="0" xfId="2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164" fontId="3" fillId="0" borderId="0" xfId="0" applyNumberFormat="1" applyFont="1" applyAlignment="1">
      <alignment/>
    </xf>
    <xf numFmtId="3" fontId="3" fillId="0" borderId="0" xfId="20" applyFont="1" applyFill="1" applyBorder="1" applyAlignment="1">
      <alignment horizontal="left" vertical="top" wrapText="1"/>
    </xf>
    <xf numFmtId="3" fontId="4" fillId="0" borderId="0" xfId="20" applyFont="1" applyFill="1" applyBorder="1" applyAlignment="1">
      <alignment vertical="center" wrapText="1"/>
    </xf>
    <xf numFmtId="3" fontId="3" fillId="0" borderId="0" xfId="20" applyFont="1" applyFill="1" applyBorder="1" applyAlignment="1">
      <alignment vertical="center" wrapText="1"/>
    </xf>
    <xf numFmtId="164" fontId="4" fillId="0" borderId="0" xfId="0" applyNumberFormat="1" applyFont="1" applyAlignment="1">
      <alignment/>
    </xf>
    <xf numFmtId="3" fontId="4" fillId="0" borderId="0" xfId="2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89" fontId="3" fillId="0" borderId="0" xfId="21" applyNumberFormat="1" applyFont="1" applyAlignment="1">
      <alignment/>
    </xf>
    <xf numFmtId="189" fontId="4" fillId="0" borderId="0" xfId="21" applyNumberFormat="1" applyFont="1" applyFill="1" applyAlignment="1">
      <alignment/>
    </xf>
    <xf numFmtId="0" fontId="4" fillId="2" borderId="0" xfId="0" applyFont="1" applyFill="1" applyAlignment="1">
      <alignment/>
    </xf>
    <xf numFmtId="165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6" fillId="2" borderId="1" xfId="20" applyFont="1" applyFill="1" applyBorder="1" applyAlignment="1">
      <alignment horizontal="center" vertical="center" wrapText="1"/>
    </xf>
    <xf numFmtId="164" fontId="3" fillId="0" borderId="0" xfId="20" applyNumberFormat="1" applyFont="1" applyFill="1" applyBorder="1" applyAlignment="1">
      <alignment vertical="center" wrapText="1"/>
    </xf>
    <xf numFmtId="164" fontId="4" fillId="0" borderId="0" xfId="20" applyNumberFormat="1" applyFont="1" applyFill="1" applyBorder="1" applyAlignment="1">
      <alignment vertical="center" wrapText="1"/>
    </xf>
    <xf numFmtId="4" fontId="4" fillId="0" borderId="0" xfId="20" applyFont="1" applyBorder="1" applyAlignment="1">
      <alignment horizont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15" applyFont="1" applyAlignment="1">
      <alignment/>
    </xf>
    <xf numFmtId="0" fontId="12" fillId="0" borderId="0" xfId="15" applyFont="1" applyAlignment="1">
      <alignment/>
    </xf>
    <xf numFmtId="3" fontId="3" fillId="0" borderId="0" xfId="20" applyFont="1" applyBorder="1" applyAlignment="1">
      <alignment horizontal="left" vertical="center" wrapText="1"/>
    </xf>
    <xf numFmtId="0" fontId="6" fillId="2" borderId="1" xfId="20" applyFont="1" applyFill="1" applyBorder="1" applyAlignment="1">
      <alignment horizontal="center" vertical="center" wrapText="1"/>
    </xf>
    <xf numFmtId="0" fontId="6" fillId="2" borderId="0" xfId="20" applyFont="1" applyFill="1" applyBorder="1" applyAlignment="1">
      <alignment horizontal="right" vertical="center" wrapText="1"/>
    </xf>
    <xf numFmtId="0" fontId="5" fillId="2" borderId="0" xfId="20" applyFont="1" applyFill="1" applyBorder="1" applyAlignment="1">
      <alignment horizontal="left" vertical="center" wrapText="1"/>
    </xf>
    <xf numFmtId="4" fontId="4" fillId="0" borderId="0" xfId="20" applyFont="1" applyBorder="1" applyAlignment="1">
      <alignment horizont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099B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1.28125" style="21" customWidth="1"/>
    <col min="2" max="16384" width="9.140625" style="21" customWidth="1"/>
  </cols>
  <sheetData>
    <row r="1" ht="15">
      <c r="A1" s="35" t="s">
        <v>26</v>
      </c>
    </row>
    <row r="3" ht="12.75">
      <c r="A3" s="36" t="s">
        <v>32</v>
      </c>
    </row>
    <row r="4" ht="12.75">
      <c r="A4" s="36" t="s">
        <v>33</v>
      </c>
    </row>
    <row r="5" ht="12.75">
      <c r="A5" s="36" t="s">
        <v>28</v>
      </c>
    </row>
    <row r="6" ht="12.75">
      <c r="A6" s="36" t="s">
        <v>29</v>
      </c>
    </row>
    <row r="7" ht="12.75">
      <c r="A7" s="36" t="s">
        <v>30</v>
      </c>
    </row>
    <row r="8" ht="12.75">
      <c r="A8" s="36" t="s">
        <v>34</v>
      </c>
    </row>
    <row r="9" ht="12.75">
      <c r="A9" s="36" t="s">
        <v>31</v>
      </c>
    </row>
    <row r="10" ht="12.75">
      <c r="A10" s="36" t="s">
        <v>13</v>
      </c>
    </row>
  </sheetData>
  <hyperlinks>
    <hyperlink ref="A3" location="'Fatturato(t-1)'!A1" display="Andamento congiunturale delle FATTURATO: numero imprese, % imprese, media delle variazioni % pesate sul fatturato (dati pesati). III trimestre 2010"/>
    <hyperlink ref="A4" location="'Fatturato(t-4)'!A1" display="Andamento tendenziale delle FATTURATO: numero imprese, % imprese, media delle variazioni % pesate sul fatturato (dati pesati). III trimestre 2010"/>
    <hyperlink ref="A5" location="'Prezzi di vendita(t-4)'!A1" display="Andamento tendenziale dei PREZZI DI VENDITA: numero imprese, % imprese, media delle variazioni % pesate sul fatturato (dati pesati). III trimestre 2010"/>
    <hyperlink ref="A6" location="'Occupazione(t-1)'!A1" display="Andamento congiunturale dell'OCCUPAZIONE: numero imprese, % imprese, media delle variazioni % pesate sul fatturato (dati pesati). III trimestre 2010"/>
    <hyperlink ref="A7" location="'Occupazione(t-4)'!A1" display="Andamento tendenziale dell'OCCUPAZIONE: numero imprese, % imprese, media delle variazioni % pesate sul fatturato (dati pesati). III trimestre 2010"/>
    <hyperlink ref="A8" location="'Previsione fatturato'!A1" display="Previsioni a 6 mesi sull'andamento delle FATTURATO: numero imprese, % risposte e % saldo risposte (dati pesati). III trimestre 2010"/>
    <hyperlink ref="A9" location="'Previsioni prezzi di vendita'!A1" display="Previsioni a 6 mesi sull'andamento dei PREZZI DI VENDITA: numero imprese, % risposte e % saldo risposte (dati pesati). III trimestre 2010"/>
    <hyperlink ref="A10" location="'Previsioni occupazione'!A1" display="Previsioni a 6 mesi sull'andamento dell'OCCUPAZIONE: numero imprese, % risposte e % saldo risposte (dati pesati). III trimestre 201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:G2"/>
    </sheetView>
  </sheetViews>
  <sheetFormatPr defaultColWidth="9.140625" defaultRowHeight="12.75"/>
  <cols>
    <col min="1" max="1" width="40.7109375" style="21" customWidth="1"/>
    <col min="2" max="2" width="11.28125" style="21" customWidth="1"/>
    <col min="3" max="5" width="13.7109375" style="21" customWidth="1"/>
    <col min="6" max="6" width="1.7109375" style="21" customWidth="1"/>
    <col min="7" max="7" width="13.7109375" style="21" customWidth="1"/>
    <col min="8" max="16384" width="9.140625" style="21" customWidth="1"/>
  </cols>
  <sheetData>
    <row r="1" spans="1:7" ht="12.75" customHeight="1">
      <c r="A1" s="38" t="s">
        <v>32</v>
      </c>
      <c r="B1" s="38"/>
      <c r="C1" s="38"/>
      <c r="D1" s="38"/>
      <c r="E1" s="38"/>
      <c r="F1" s="38"/>
      <c r="G1" s="38"/>
    </row>
    <row r="2" spans="1:7" ht="12.75" customHeight="1">
      <c r="A2" s="38"/>
      <c r="B2" s="38"/>
      <c r="C2" s="38"/>
      <c r="D2" s="38"/>
      <c r="E2" s="38"/>
      <c r="F2" s="38"/>
      <c r="G2" s="38"/>
    </row>
    <row r="3" spans="1:7" ht="12.75">
      <c r="A3" s="1" t="s">
        <v>0</v>
      </c>
      <c r="B3" s="1"/>
      <c r="C3" s="2"/>
      <c r="D3" s="42"/>
      <c r="E3" s="42"/>
      <c r="F3" s="42"/>
      <c r="G3" s="42"/>
    </row>
    <row r="4" spans="1:7" ht="12.75" customHeight="1">
      <c r="A4" s="41"/>
      <c r="B4" s="40" t="s">
        <v>10</v>
      </c>
      <c r="C4" s="39" t="s">
        <v>6</v>
      </c>
      <c r="D4" s="39"/>
      <c r="E4" s="39"/>
      <c r="F4" s="10"/>
      <c r="G4" s="30" t="s">
        <v>9</v>
      </c>
    </row>
    <row r="5" spans="1:7" ht="19.5" customHeight="1">
      <c r="A5" s="41"/>
      <c r="B5" s="40"/>
      <c r="C5" s="11" t="s">
        <v>2</v>
      </c>
      <c r="D5" s="12" t="s">
        <v>7</v>
      </c>
      <c r="E5" s="12" t="s">
        <v>3</v>
      </c>
      <c r="F5" s="12"/>
      <c r="G5" s="11" t="s">
        <v>5</v>
      </c>
    </row>
    <row r="6" spans="1:7" ht="12.75">
      <c r="A6" s="4"/>
      <c r="B6" s="4"/>
      <c r="C6" s="5"/>
      <c r="D6" s="5"/>
      <c r="E6" s="5"/>
      <c r="F6" s="5"/>
      <c r="G6" s="5"/>
    </row>
    <row r="7" spans="1:7" ht="12.75">
      <c r="A7" s="6" t="s">
        <v>14</v>
      </c>
      <c r="B7" s="6"/>
      <c r="C7" s="3"/>
      <c r="D7" s="3"/>
      <c r="E7" s="3"/>
      <c r="F7" s="18"/>
      <c r="G7" s="3"/>
    </row>
    <row r="8" spans="1:8" ht="12.75" customHeight="1">
      <c r="A8" s="7" t="s">
        <v>16</v>
      </c>
      <c r="B8" s="20">
        <v>280.0497992121669</v>
      </c>
      <c r="C8" s="17">
        <v>34.2103827820614</v>
      </c>
      <c r="D8" s="17">
        <v>46.2524842164188</v>
      </c>
      <c r="E8" s="17">
        <v>19.53713300151964</v>
      </c>
      <c r="F8" s="15"/>
      <c r="G8" s="25">
        <v>8.252628661034374</v>
      </c>
      <c r="H8" s="25"/>
    </row>
    <row r="9" spans="1:8" ht="12.75">
      <c r="A9" s="7" t="s">
        <v>17</v>
      </c>
      <c r="B9" s="20">
        <v>365.90306315460725</v>
      </c>
      <c r="C9" s="17">
        <v>37.9081469909224</v>
      </c>
      <c r="D9" s="17">
        <v>35.922148158623465</v>
      </c>
      <c r="E9" s="17">
        <v>26.16970485045391</v>
      </c>
      <c r="F9" s="15"/>
      <c r="G9" s="25">
        <v>22.26024998009165</v>
      </c>
      <c r="H9" s="25"/>
    </row>
    <row r="10" spans="1:8" ht="12.75" customHeight="1">
      <c r="A10" s="7" t="s">
        <v>18</v>
      </c>
      <c r="B10" s="20">
        <v>137.50602191365877</v>
      </c>
      <c r="C10" s="17">
        <v>42.596999028749224</v>
      </c>
      <c r="D10" s="17">
        <v>35.57055719387091</v>
      </c>
      <c r="E10" s="17">
        <v>21.832443777379876</v>
      </c>
      <c r="F10" s="15"/>
      <c r="G10" s="25">
        <v>5.544687645918567</v>
      </c>
      <c r="H10" s="25"/>
    </row>
    <row r="11" spans="1:8" ht="12.75">
      <c r="A11" s="7"/>
      <c r="B11" s="20"/>
      <c r="C11" s="17"/>
      <c r="D11" s="17"/>
      <c r="E11" s="17"/>
      <c r="F11" s="15"/>
      <c r="H11" s="25"/>
    </row>
    <row r="12" spans="1:8" ht="12.75">
      <c r="A12" s="6" t="s">
        <v>15</v>
      </c>
      <c r="B12" s="20"/>
      <c r="C12" s="17"/>
      <c r="D12" s="17"/>
      <c r="E12" s="17"/>
      <c r="F12" s="15"/>
      <c r="H12" s="25"/>
    </row>
    <row r="13" spans="1:8" ht="12.75">
      <c r="A13" s="7" t="s">
        <v>19</v>
      </c>
      <c r="B13" s="20">
        <v>121.6311999999998</v>
      </c>
      <c r="C13" s="17">
        <v>34.62983050768416</v>
      </c>
      <c r="D13" s="17">
        <v>37.733665214019865</v>
      </c>
      <c r="E13" s="17">
        <v>27.636504278296027</v>
      </c>
      <c r="F13" s="15"/>
      <c r="G13" s="25">
        <v>27.73580581466693</v>
      </c>
      <c r="H13" s="25"/>
    </row>
    <row r="14" spans="1:8" ht="12.75">
      <c r="A14" s="7" t="s">
        <v>20</v>
      </c>
      <c r="B14" s="20">
        <v>114.7812571954869</v>
      </c>
      <c r="C14" s="17">
        <v>37.96689096451382</v>
      </c>
      <c r="D14" s="17">
        <v>40.052038026400865</v>
      </c>
      <c r="E14" s="17">
        <v>21.981071009085333</v>
      </c>
      <c r="F14" s="15"/>
      <c r="G14" s="25">
        <v>-1.0264179682606107</v>
      </c>
      <c r="H14" s="25"/>
    </row>
    <row r="15" spans="1:8" ht="12.75">
      <c r="A15" s="7" t="s">
        <v>21</v>
      </c>
      <c r="B15" s="20">
        <v>92.99999999999993</v>
      </c>
      <c r="C15" s="17">
        <v>36.03455157353515</v>
      </c>
      <c r="D15" s="17">
        <v>43.40219772799348</v>
      </c>
      <c r="E15" s="17">
        <v>20.563250698471396</v>
      </c>
      <c r="F15" s="15"/>
      <c r="G15" s="25">
        <v>7.412353587613435</v>
      </c>
      <c r="H15" s="25"/>
    </row>
    <row r="16" spans="1:8" ht="12.75">
      <c r="A16" s="7" t="s">
        <v>22</v>
      </c>
      <c r="B16" s="20">
        <v>108.75872406870383</v>
      </c>
      <c r="C16" s="17">
        <v>36.68897621793783</v>
      </c>
      <c r="D16" s="17">
        <v>37.53012171581358</v>
      </c>
      <c r="E16" s="17">
        <v>25.780902066248686</v>
      </c>
      <c r="F16" s="15"/>
      <c r="G16" s="25">
        <v>5.295759730186683</v>
      </c>
      <c r="H16" s="25"/>
    </row>
    <row r="17" spans="1:8" ht="12.75">
      <c r="A17" s="7" t="s">
        <v>23</v>
      </c>
      <c r="B17" s="20">
        <v>166</v>
      </c>
      <c r="C17" s="17">
        <v>40.09379712958634</v>
      </c>
      <c r="D17" s="17">
        <v>39.458356414659185</v>
      </c>
      <c r="E17" s="17">
        <v>20.447846455754394</v>
      </c>
      <c r="F17" s="15"/>
      <c r="G17" s="25">
        <v>19.393240200970105</v>
      </c>
      <c r="H17" s="25"/>
    </row>
    <row r="18" spans="1:8" ht="12.75">
      <c r="A18" s="7" t="s">
        <v>24</v>
      </c>
      <c r="B18" s="20">
        <v>127.37103634957455</v>
      </c>
      <c r="C18" s="17">
        <v>38.35916380594066</v>
      </c>
      <c r="D18" s="17">
        <v>38.7063084339941</v>
      </c>
      <c r="E18" s="17">
        <v>22.934527760065315</v>
      </c>
      <c r="F18" s="15"/>
      <c r="G18" s="25">
        <v>6.207438129739896</v>
      </c>
      <c r="H18" s="25"/>
    </row>
    <row r="19" spans="1:8" ht="12.75">
      <c r="A19" s="7" t="s">
        <v>25</v>
      </c>
      <c r="B19" s="20">
        <v>51.91666666666662</v>
      </c>
      <c r="C19" s="17">
        <v>35.68218298555378</v>
      </c>
      <c r="D19" s="17">
        <v>42.39085570720718</v>
      </c>
      <c r="E19" s="17">
        <v>21.926961307239058</v>
      </c>
      <c r="F19" s="15"/>
      <c r="G19" s="25">
        <v>2.196675963879749</v>
      </c>
      <c r="H19" s="25"/>
    </row>
    <row r="20" spans="1:6" ht="12.75">
      <c r="A20" s="6"/>
      <c r="B20" s="14"/>
      <c r="C20" s="17"/>
      <c r="D20" s="17"/>
      <c r="E20" s="17"/>
      <c r="F20" s="16"/>
    </row>
    <row r="21" spans="1:7" s="27" customFormat="1" ht="12.75">
      <c r="A21" s="6" t="s">
        <v>1</v>
      </c>
      <c r="B21" s="19">
        <f>SUM(B13:B19)</f>
        <v>783.4588842804316</v>
      </c>
      <c r="C21" s="29">
        <v>37.40720391753851</v>
      </c>
      <c r="D21" s="29">
        <v>39.55305198683968</v>
      </c>
      <c r="E21" s="29">
        <v>23.039744095621735</v>
      </c>
      <c r="F21" s="16"/>
      <c r="G21" s="29">
        <v>11.636814715119096</v>
      </c>
    </row>
    <row r="22" spans="1:7" ht="12.75">
      <c r="A22" s="6"/>
      <c r="B22" s="19"/>
      <c r="C22" s="22"/>
      <c r="D22" s="22"/>
      <c r="E22" s="22"/>
      <c r="F22" s="16"/>
      <c r="G22" s="13"/>
    </row>
    <row r="23" spans="1:7" ht="12.75">
      <c r="A23" s="8" t="s">
        <v>4</v>
      </c>
      <c r="B23" s="8"/>
      <c r="C23" s="9"/>
      <c r="D23" s="9"/>
      <c r="E23" s="9"/>
      <c r="F23" s="9"/>
      <c r="G23" s="24"/>
    </row>
    <row r="25" spans="1:7" ht="12.75">
      <c r="A25" s="37" t="s">
        <v>27</v>
      </c>
      <c r="C25" s="34"/>
      <c r="D25" s="34"/>
      <c r="E25" s="34"/>
      <c r="G25" s="28"/>
    </row>
    <row r="26" spans="3:7" ht="12.75">
      <c r="C26" s="34"/>
      <c r="D26" s="34"/>
      <c r="E26" s="34"/>
      <c r="G26" s="28"/>
    </row>
    <row r="27" spans="3:7" ht="12.75">
      <c r="C27" s="34"/>
      <c r="D27" s="34"/>
      <c r="E27" s="34"/>
      <c r="G27" s="28"/>
    </row>
    <row r="28" spans="3:7" ht="12.75">
      <c r="C28" s="17"/>
      <c r="D28" s="17"/>
      <c r="E28" s="17"/>
      <c r="G28" s="28"/>
    </row>
    <row r="29" spans="3:5" ht="12.75">
      <c r="C29" s="34"/>
      <c r="D29" s="34"/>
      <c r="E29" s="34"/>
    </row>
    <row r="30" spans="3:5" ht="12.75">
      <c r="C30" s="34"/>
      <c r="D30" s="34"/>
      <c r="E30" s="34"/>
    </row>
    <row r="31" spans="3:5" ht="12.75">
      <c r="C31" s="34"/>
      <c r="D31" s="34"/>
      <c r="E31" s="34"/>
    </row>
    <row r="32" spans="3:5" ht="12.75">
      <c r="C32" s="34"/>
      <c r="D32" s="34"/>
      <c r="E32" s="34"/>
    </row>
    <row r="33" spans="3:5" ht="12.75">
      <c r="C33" s="34"/>
      <c r="D33" s="34"/>
      <c r="E33" s="34"/>
    </row>
    <row r="34" spans="3:5" ht="12.75">
      <c r="C34" s="34"/>
      <c r="D34" s="34"/>
      <c r="E34" s="34"/>
    </row>
    <row r="35" spans="3:5" ht="12.75">
      <c r="C35" s="34"/>
      <c r="D35" s="34"/>
      <c r="E35" s="34"/>
    </row>
    <row r="36" spans="3:5" ht="12.75">
      <c r="C36" s="34"/>
      <c r="D36" s="34"/>
      <c r="E36" s="34"/>
    </row>
    <row r="38" spans="3:5" ht="12.75">
      <c r="C38" s="34"/>
      <c r="D38" s="34"/>
      <c r="E38" s="34"/>
    </row>
    <row r="39" spans="3:5" ht="12.75">
      <c r="C39" s="17"/>
      <c r="D39" s="17"/>
      <c r="E39" s="17"/>
    </row>
    <row r="40" spans="3:5" ht="12.75">
      <c r="C40" s="17"/>
      <c r="D40" s="17"/>
      <c r="E40" s="17"/>
    </row>
    <row r="41" spans="3:5" ht="12.75">
      <c r="C41" s="17"/>
      <c r="D41" s="17"/>
      <c r="E41" s="17"/>
    </row>
    <row r="42" spans="3:5" ht="12.75">
      <c r="C42" s="17"/>
      <c r="D42" s="17"/>
      <c r="E42" s="17"/>
    </row>
    <row r="43" spans="3:5" ht="12.75">
      <c r="C43" s="17"/>
      <c r="D43" s="17"/>
      <c r="E43" s="17"/>
    </row>
    <row r="44" spans="3:5" ht="12.75">
      <c r="C44" s="17"/>
      <c r="D44" s="17"/>
      <c r="E44" s="17"/>
    </row>
    <row r="45" spans="3:5" ht="12.75">
      <c r="C45" s="17"/>
      <c r="D45" s="17"/>
      <c r="E45" s="17"/>
    </row>
    <row r="46" spans="3:5" ht="12.75">
      <c r="C46" s="17"/>
      <c r="D46" s="17"/>
      <c r="E46" s="17"/>
    </row>
    <row r="47" spans="3:5" ht="12.75">
      <c r="C47" s="17"/>
      <c r="D47" s="17"/>
      <c r="E47" s="17"/>
    </row>
  </sheetData>
  <mergeCells count="5">
    <mergeCell ref="A1:G2"/>
    <mergeCell ref="C4:E4"/>
    <mergeCell ref="B4:B5"/>
    <mergeCell ref="A4:A5"/>
    <mergeCell ref="D3:G3"/>
  </mergeCells>
  <hyperlinks>
    <hyperlink ref="A25" location="Indice!A1" display="TORNA ALL'INDICE"/>
  </hyperlinks>
  <printOptions/>
  <pageMargins left="0.7" right="0.79" top="1" bottom="1" header="0.52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:G2"/>
    </sheetView>
  </sheetViews>
  <sheetFormatPr defaultColWidth="9.140625" defaultRowHeight="12.75"/>
  <cols>
    <col min="1" max="1" width="40.7109375" style="21" customWidth="1"/>
    <col min="2" max="2" width="11.28125" style="21" customWidth="1"/>
    <col min="3" max="5" width="13.7109375" style="21" customWidth="1"/>
    <col min="6" max="6" width="1.7109375" style="21" customWidth="1"/>
    <col min="7" max="7" width="13.7109375" style="21" customWidth="1"/>
    <col min="8" max="16384" width="9.140625" style="21" customWidth="1"/>
  </cols>
  <sheetData>
    <row r="1" spans="1:7" ht="12.75" customHeight="1">
      <c r="A1" s="38" t="s">
        <v>33</v>
      </c>
      <c r="B1" s="38"/>
      <c r="C1" s="38"/>
      <c r="D1" s="38"/>
      <c r="E1" s="38"/>
      <c r="F1" s="38"/>
      <c r="G1" s="38"/>
    </row>
    <row r="2" spans="1:7" ht="12.75" customHeight="1">
      <c r="A2" s="38"/>
      <c r="B2" s="38"/>
      <c r="C2" s="38"/>
      <c r="D2" s="38"/>
      <c r="E2" s="38"/>
      <c r="F2" s="38"/>
      <c r="G2" s="38"/>
    </row>
    <row r="3" spans="1:7" ht="12.75">
      <c r="A3" s="1" t="s">
        <v>0</v>
      </c>
      <c r="B3" s="1"/>
      <c r="C3" s="2"/>
      <c r="D3" s="42"/>
      <c r="E3" s="42"/>
      <c r="F3" s="42"/>
      <c r="G3" s="42"/>
    </row>
    <row r="4" spans="1:7" ht="12.75" customHeight="1">
      <c r="A4" s="41"/>
      <c r="B4" s="40" t="s">
        <v>10</v>
      </c>
      <c r="C4" s="39" t="s">
        <v>6</v>
      </c>
      <c r="D4" s="39"/>
      <c r="E4" s="39"/>
      <c r="F4" s="10"/>
      <c r="G4" s="30" t="s">
        <v>8</v>
      </c>
    </row>
    <row r="5" spans="1:7" ht="19.5" customHeight="1">
      <c r="A5" s="41"/>
      <c r="B5" s="40"/>
      <c r="C5" s="11" t="s">
        <v>2</v>
      </c>
      <c r="D5" s="12" t="s">
        <v>7</v>
      </c>
      <c r="E5" s="12" t="s">
        <v>3</v>
      </c>
      <c r="F5" s="12"/>
      <c r="G5" s="11" t="s">
        <v>5</v>
      </c>
    </row>
    <row r="6" spans="1:7" ht="12.75">
      <c r="A6" s="4"/>
      <c r="B6" s="4"/>
      <c r="C6" s="5"/>
      <c r="D6" s="5"/>
      <c r="E6" s="5"/>
      <c r="F6" s="5"/>
      <c r="G6" s="5"/>
    </row>
    <row r="7" spans="1:7" ht="12.75">
      <c r="A7" s="6" t="s">
        <v>14</v>
      </c>
      <c r="B7" s="6"/>
      <c r="C7" s="3"/>
      <c r="D7" s="3"/>
      <c r="E7" s="3"/>
      <c r="F7" s="18"/>
      <c r="G7" s="3"/>
    </row>
    <row r="8" spans="1:8" ht="12.75">
      <c r="A8" s="7" t="s">
        <v>16</v>
      </c>
      <c r="B8" s="20">
        <v>280.0497992121669</v>
      </c>
      <c r="C8" s="17">
        <v>26.61293403713223</v>
      </c>
      <c r="D8" s="17">
        <v>45.82173582478175</v>
      </c>
      <c r="E8" s="17">
        <v>27.565330138085947</v>
      </c>
      <c r="F8" s="26"/>
      <c r="G8" s="25">
        <v>3.763325211198232</v>
      </c>
      <c r="H8" s="25"/>
    </row>
    <row r="9" spans="1:8" ht="12.75">
      <c r="A9" s="7" t="s">
        <v>17</v>
      </c>
      <c r="B9" s="20">
        <v>365.90306315460725</v>
      </c>
      <c r="C9" s="17">
        <v>20.187856107762137</v>
      </c>
      <c r="D9" s="17">
        <v>41.13030888899847</v>
      </c>
      <c r="E9" s="17">
        <v>38.681835003239165</v>
      </c>
      <c r="F9" s="15"/>
      <c r="G9" s="25">
        <v>-0.5577641216283454</v>
      </c>
      <c r="H9" s="25"/>
    </row>
    <row r="10" spans="1:8" ht="12.75" customHeight="1">
      <c r="A10" s="7" t="s">
        <v>18</v>
      </c>
      <c r="B10" s="20">
        <v>137.50602191365877</v>
      </c>
      <c r="C10" s="17">
        <v>34.71276609883643</v>
      </c>
      <c r="D10" s="17">
        <v>28.23641226613061</v>
      </c>
      <c r="E10" s="17">
        <v>37.050821635032975</v>
      </c>
      <c r="F10" s="15"/>
      <c r="G10" s="25">
        <v>5.115451476148474</v>
      </c>
      <c r="H10" s="25"/>
    </row>
    <row r="11" spans="1:8" ht="12.75">
      <c r="A11" s="7"/>
      <c r="B11" s="20"/>
      <c r="C11" s="17"/>
      <c r="D11" s="17"/>
      <c r="E11" s="17"/>
      <c r="F11" s="15"/>
      <c r="H11" s="25"/>
    </row>
    <row r="12" spans="1:8" ht="12.75">
      <c r="A12" s="6" t="s">
        <v>15</v>
      </c>
      <c r="B12" s="20"/>
      <c r="C12" s="17"/>
      <c r="D12" s="17"/>
      <c r="E12" s="17"/>
      <c r="F12" s="15"/>
      <c r="H12" s="25"/>
    </row>
    <row r="13" spans="1:8" ht="12.75">
      <c r="A13" s="7" t="s">
        <v>19</v>
      </c>
      <c r="B13" s="20">
        <v>121.6311999999998</v>
      </c>
      <c r="C13" s="17">
        <v>25.745902439736245</v>
      </c>
      <c r="D13" s="17">
        <v>38.72307606876372</v>
      </c>
      <c r="E13" s="17">
        <v>35.531021491500105</v>
      </c>
      <c r="F13" s="15"/>
      <c r="G13" s="25">
        <v>7.735761054467093</v>
      </c>
      <c r="H13" s="25"/>
    </row>
    <row r="14" spans="1:8" ht="12.75">
      <c r="A14" s="7" t="s">
        <v>20</v>
      </c>
      <c r="B14" s="20">
        <v>114.7812571954869</v>
      </c>
      <c r="C14" s="17">
        <v>23.948570834575474</v>
      </c>
      <c r="D14" s="17">
        <v>38.57588476966684</v>
      </c>
      <c r="E14" s="17">
        <v>37.475544395757694</v>
      </c>
      <c r="F14" s="15"/>
      <c r="G14" s="25">
        <v>0.1508523840466023</v>
      </c>
      <c r="H14" s="25"/>
    </row>
    <row r="15" spans="1:8" ht="12.75">
      <c r="A15" s="7" t="s">
        <v>21</v>
      </c>
      <c r="B15" s="20">
        <v>92.99999999999993</v>
      </c>
      <c r="C15" s="17">
        <v>24.592596527332002</v>
      </c>
      <c r="D15" s="17">
        <v>43.374300620852</v>
      </c>
      <c r="E15" s="17">
        <v>32.033102851816025</v>
      </c>
      <c r="F15" s="15"/>
      <c r="G15" s="25">
        <v>4.8149804157242615</v>
      </c>
      <c r="H15" s="25"/>
    </row>
    <row r="16" spans="1:8" ht="12.75">
      <c r="A16" s="7" t="s">
        <v>22</v>
      </c>
      <c r="B16" s="20">
        <v>108.75872406870383</v>
      </c>
      <c r="C16" s="17">
        <v>27.147154633979024</v>
      </c>
      <c r="D16" s="17">
        <v>39.68868773611433</v>
      </c>
      <c r="E16" s="17">
        <v>33.16415762990671</v>
      </c>
      <c r="F16" s="15"/>
      <c r="G16" s="25">
        <v>10.511589451633359</v>
      </c>
      <c r="H16" s="25"/>
    </row>
    <row r="17" spans="1:8" ht="12.75">
      <c r="A17" s="7" t="s">
        <v>23</v>
      </c>
      <c r="B17" s="20">
        <v>166</v>
      </c>
      <c r="C17" s="17">
        <v>27.965183021380767</v>
      </c>
      <c r="D17" s="17">
        <v>40.457048228891686</v>
      </c>
      <c r="E17" s="17">
        <v>31.577768749727475</v>
      </c>
      <c r="F17" s="15"/>
      <c r="G17" s="25">
        <v>4.481982603250325</v>
      </c>
      <c r="H17" s="25"/>
    </row>
    <row r="18" spans="1:8" ht="12.75">
      <c r="A18" s="7" t="s">
        <v>24</v>
      </c>
      <c r="B18" s="20">
        <v>127.37103634957455</v>
      </c>
      <c r="C18" s="17">
        <v>20.12078598282381</v>
      </c>
      <c r="D18" s="17">
        <v>44.60683740840057</v>
      </c>
      <c r="E18" s="17">
        <v>35.272376608775694</v>
      </c>
      <c r="F18" s="15"/>
      <c r="G18" s="25">
        <v>-6.246986347034368</v>
      </c>
      <c r="H18" s="25"/>
    </row>
    <row r="19" spans="1:8" ht="12.75">
      <c r="A19" s="7" t="s">
        <v>25</v>
      </c>
      <c r="B19" s="20">
        <v>51.91666666666662</v>
      </c>
      <c r="C19" s="17">
        <v>25.40818138914122</v>
      </c>
      <c r="D19" s="17">
        <v>35.137346047082836</v>
      </c>
      <c r="E19" s="17">
        <v>39.454472563775944</v>
      </c>
      <c r="F19" s="15"/>
      <c r="G19" s="25">
        <v>0.22722023622264775</v>
      </c>
      <c r="H19" s="25"/>
    </row>
    <row r="20" spans="1:6" ht="12.75">
      <c r="A20" s="6"/>
      <c r="B20" s="14"/>
      <c r="C20" s="17"/>
      <c r="D20" s="17"/>
      <c r="E20" s="17"/>
      <c r="F20" s="16"/>
    </row>
    <row r="21" spans="1:7" s="27" customFormat="1" ht="12.75">
      <c r="A21" s="6" t="s">
        <v>1</v>
      </c>
      <c r="B21" s="19">
        <f>SUM(B13:B19)</f>
        <v>783.4588842804316</v>
      </c>
      <c r="C21" s="29">
        <v>25.064066841241083</v>
      </c>
      <c r="D21" s="29">
        <v>40.47688243004187</v>
      </c>
      <c r="E21" s="29">
        <v>34.45905072871693</v>
      </c>
      <c r="F21" s="16"/>
      <c r="G21" s="29">
        <v>2.872685526629224</v>
      </c>
    </row>
    <row r="22" spans="1:7" ht="12.75">
      <c r="A22" s="6"/>
      <c r="B22" s="19"/>
      <c r="C22" s="22"/>
      <c r="D22" s="22"/>
      <c r="E22" s="22"/>
      <c r="F22" s="16"/>
      <c r="G22" s="13"/>
    </row>
    <row r="23" spans="1:7" ht="12.75">
      <c r="A23" s="8" t="s">
        <v>4</v>
      </c>
      <c r="B23" s="8"/>
      <c r="C23" s="9"/>
      <c r="D23" s="9"/>
      <c r="E23" s="9"/>
      <c r="F23" s="9"/>
      <c r="G23" s="24"/>
    </row>
    <row r="25" spans="1:7" ht="12.75">
      <c r="A25" s="37" t="s">
        <v>27</v>
      </c>
      <c r="C25" s="34"/>
      <c r="D25" s="34"/>
      <c r="E25" s="34"/>
      <c r="G25" s="28"/>
    </row>
    <row r="26" spans="3:7" ht="12.75">
      <c r="C26" s="34"/>
      <c r="D26" s="34"/>
      <c r="E26" s="34"/>
      <c r="G26" s="28"/>
    </row>
    <row r="27" spans="3:7" ht="12.75">
      <c r="C27" s="34"/>
      <c r="D27" s="34"/>
      <c r="E27" s="34"/>
      <c r="G27" s="28"/>
    </row>
    <row r="28" spans="3:7" ht="12.75">
      <c r="C28" s="26"/>
      <c r="D28" s="26"/>
      <c r="E28" s="26"/>
      <c r="G28" s="28"/>
    </row>
    <row r="29" spans="3:5" ht="12.75">
      <c r="C29" s="26"/>
      <c r="D29" s="26"/>
      <c r="E29" s="26"/>
    </row>
    <row r="30" spans="3:5" ht="12.75">
      <c r="C30" s="34"/>
      <c r="D30" s="34"/>
      <c r="E30" s="34"/>
    </row>
    <row r="31" spans="3:5" ht="12.75">
      <c r="C31" s="34"/>
      <c r="D31" s="34"/>
      <c r="E31" s="34"/>
    </row>
    <row r="32" spans="3:5" ht="12.75">
      <c r="C32" s="34"/>
      <c r="D32" s="34"/>
      <c r="E32" s="34"/>
    </row>
    <row r="33" spans="3:5" ht="12.75">
      <c r="C33" s="34"/>
      <c r="D33" s="34"/>
      <c r="E33" s="34"/>
    </row>
    <row r="34" spans="3:5" ht="12.75">
      <c r="C34" s="34"/>
      <c r="D34" s="34"/>
      <c r="E34" s="34"/>
    </row>
    <row r="35" spans="3:5" ht="12.75">
      <c r="C35" s="34"/>
      <c r="D35" s="34"/>
      <c r="E35" s="34"/>
    </row>
    <row r="36" spans="3:5" ht="12.75">
      <c r="C36" s="34"/>
      <c r="D36" s="34"/>
      <c r="E36" s="34"/>
    </row>
    <row r="38" spans="3:5" ht="12.75">
      <c r="C38" s="34"/>
      <c r="D38" s="34"/>
      <c r="E38" s="34"/>
    </row>
    <row r="39" spans="3:5" ht="12.75">
      <c r="C39" s="17"/>
      <c r="D39" s="17"/>
      <c r="E39" s="17"/>
    </row>
    <row r="40" spans="3:5" ht="12.75">
      <c r="C40" s="17"/>
      <c r="D40" s="17"/>
      <c r="E40" s="17"/>
    </row>
    <row r="41" spans="3:5" ht="12.75">
      <c r="C41" s="17"/>
      <c r="D41" s="17"/>
      <c r="E41" s="17"/>
    </row>
    <row r="42" spans="3:5" ht="12.75">
      <c r="C42" s="17"/>
      <c r="D42" s="17"/>
      <c r="E42" s="17"/>
    </row>
    <row r="43" spans="3:5" ht="12.75">
      <c r="C43" s="17"/>
      <c r="D43" s="17"/>
      <c r="E43" s="17"/>
    </row>
    <row r="44" spans="3:5" ht="12.75">
      <c r="C44" s="17"/>
      <c r="D44" s="17"/>
      <c r="E44" s="17"/>
    </row>
    <row r="45" spans="3:5" ht="12.75">
      <c r="C45" s="17"/>
      <c r="D45" s="17"/>
      <c r="E45" s="17"/>
    </row>
    <row r="46" spans="3:5" ht="12.75">
      <c r="C46" s="17"/>
      <c r="D46" s="17"/>
      <c r="E46" s="17"/>
    </row>
    <row r="47" spans="3:5" ht="12.75">
      <c r="C47" s="17"/>
      <c r="D47" s="17"/>
      <c r="E47" s="17"/>
    </row>
  </sheetData>
  <mergeCells count="5">
    <mergeCell ref="A1:G2"/>
    <mergeCell ref="D3:G3"/>
    <mergeCell ref="A4:A5"/>
    <mergeCell ref="B4:B5"/>
    <mergeCell ref="C4:E4"/>
  </mergeCells>
  <hyperlinks>
    <hyperlink ref="A25" location="Indice!A1" display="TORNA ALL'INDICE"/>
  </hyperlinks>
  <printOptions/>
  <pageMargins left="0.7" right="0.79" top="1" bottom="1" header="0.52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:G2"/>
    </sheetView>
  </sheetViews>
  <sheetFormatPr defaultColWidth="9.140625" defaultRowHeight="12.75"/>
  <cols>
    <col min="1" max="1" width="40.7109375" style="21" customWidth="1"/>
    <col min="2" max="2" width="11.28125" style="21" customWidth="1"/>
    <col min="3" max="5" width="13.7109375" style="21" customWidth="1"/>
    <col min="6" max="6" width="1.7109375" style="21" customWidth="1"/>
    <col min="7" max="7" width="13.7109375" style="21" customWidth="1"/>
    <col min="8" max="16384" width="9.140625" style="21" customWidth="1"/>
  </cols>
  <sheetData>
    <row r="1" spans="1:7" ht="12.75" customHeight="1">
      <c r="A1" s="38" t="s">
        <v>28</v>
      </c>
      <c r="B1" s="38"/>
      <c r="C1" s="38"/>
      <c r="D1" s="38"/>
      <c r="E1" s="38"/>
      <c r="F1" s="38"/>
      <c r="G1" s="38"/>
    </row>
    <row r="2" spans="1:7" ht="12.75" customHeight="1">
      <c r="A2" s="38"/>
      <c r="B2" s="38"/>
      <c r="C2" s="38"/>
      <c r="D2" s="38"/>
      <c r="E2" s="38"/>
      <c r="F2" s="38"/>
      <c r="G2" s="38"/>
    </row>
    <row r="3" spans="1:7" ht="12.75">
      <c r="A3" s="1" t="s">
        <v>0</v>
      </c>
      <c r="B3" s="1"/>
      <c r="C3" s="2"/>
      <c r="D3" s="42"/>
      <c r="E3" s="42"/>
      <c r="F3" s="42"/>
      <c r="G3" s="42"/>
    </row>
    <row r="4" spans="1:7" ht="12.75" customHeight="1">
      <c r="A4" s="41"/>
      <c r="B4" s="40" t="s">
        <v>10</v>
      </c>
      <c r="C4" s="39" t="s">
        <v>6</v>
      </c>
      <c r="D4" s="39"/>
      <c r="E4" s="39"/>
      <c r="F4" s="10"/>
      <c r="G4" s="30" t="s">
        <v>8</v>
      </c>
    </row>
    <row r="5" spans="1:7" ht="19.5" customHeight="1">
      <c r="A5" s="41"/>
      <c r="B5" s="40"/>
      <c r="C5" s="11" t="s">
        <v>2</v>
      </c>
      <c r="D5" s="12" t="s">
        <v>7</v>
      </c>
      <c r="E5" s="12" t="s">
        <v>3</v>
      </c>
      <c r="F5" s="12"/>
      <c r="G5" s="11" t="s">
        <v>5</v>
      </c>
    </row>
    <row r="6" spans="1:7" ht="12.75">
      <c r="A6" s="4"/>
      <c r="B6" s="4"/>
      <c r="C6" s="5"/>
      <c r="D6" s="5"/>
      <c r="E6" s="5"/>
      <c r="F6" s="5"/>
      <c r="G6" s="5"/>
    </row>
    <row r="7" spans="1:7" ht="12.75">
      <c r="A7" s="6" t="s">
        <v>14</v>
      </c>
      <c r="B7" s="6"/>
      <c r="C7" s="3"/>
      <c r="D7" s="3"/>
      <c r="E7" s="3"/>
      <c r="F7" s="18"/>
      <c r="G7" s="3"/>
    </row>
    <row r="8" spans="1:8" ht="12.75">
      <c r="A8" s="7" t="s">
        <v>16</v>
      </c>
      <c r="B8" s="20">
        <v>280.0497992121669</v>
      </c>
      <c r="C8" s="17">
        <v>9.117307779033903</v>
      </c>
      <c r="D8" s="17">
        <v>83.0890117004318</v>
      </c>
      <c r="E8" s="17">
        <v>7.793680520534318</v>
      </c>
      <c r="F8" s="15"/>
      <c r="G8" s="25">
        <v>-0.1808658281367006</v>
      </c>
      <c r="H8" s="25"/>
    </row>
    <row r="9" spans="1:8" ht="12.75">
      <c r="A9" s="7" t="s">
        <v>17</v>
      </c>
      <c r="B9" s="20">
        <v>365.90306315460725</v>
      </c>
      <c r="C9" s="17">
        <v>13.051855284166432</v>
      </c>
      <c r="D9" s="17">
        <v>77.09744877738524</v>
      </c>
      <c r="E9" s="17">
        <v>9.850695938448172</v>
      </c>
      <c r="F9" s="15"/>
      <c r="G9" s="25">
        <v>-0.7219688448573759</v>
      </c>
      <c r="H9" s="25"/>
    </row>
    <row r="10" spans="1:8" ht="12.75" customHeight="1">
      <c r="A10" s="7" t="s">
        <v>18</v>
      </c>
      <c r="B10" s="20">
        <v>137.50602191365877</v>
      </c>
      <c r="C10" s="17">
        <v>10.8672733914011</v>
      </c>
      <c r="D10" s="17">
        <v>69.5029232937943</v>
      </c>
      <c r="E10" s="17">
        <v>19.629803314804604</v>
      </c>
      <c r="F10" s="15"/>
      <c r="G10" s="25">
        <v>-0.34760372238392107</v>
      </c>
      <c r="H10" s="25"/>
    </row>
    <row r="11" spans="1:8" ht="12.75">
      <c r="A11" s="7"/>
      <c r="B11" s="20"/>
      <c r="C11" s="17"/>
      <c r="D11" s="17"/>
      <c r="E11" s="17"/>
      <c r="F11" s="15"/>
      <c r="H11" s="25"/>
    </row>
    <row r="12" spans="1:8" ht="12.75">
      <c r="A12" s="6" t="s">
        <v>15</v>
      </c>
      <c r="B12" s="20"/>
      <c r="C12" s="17"/>
      <c r="D12" s="17"/>
      <c r="E12" s="17"/>
      <c r="F12" s="15"/>
      <c r="H12" s="25"/>
    </row>
    <row r="13" spans="1:8" ht="12.75">
      <c r="A13" s="7" t="s">
        <v>19</v>
      </c>
      <c r="B13" s="20">
        <v>121.6311999999998</v>
      </c>
      <c r="C13" s="17">
        <v>14.187626693239988</v>
      </c>
      <c r="D13" s="17">
        <v>78.66625434176049</v>
      </c>
      <c r="E13" s="17">
        <v>7.146118964999551</v>
      </c>
      <c r="F13" s="15"/>
      <c r="G13" s="25">
        <v>0.40244895473964215</v>
      </c>
      <c r="H13" s="25"/>
    </row>
    <row r="14" spans="1:8" ht="12.75">
      <c r="A14" s="7" t="s">
        <v>20</v>
      </c>
      <c r="B14" s="20">
        <v>114.7812571954869</v>
      </c>
      <c r="C14" s="17">
        <v>6.829162560458644</v>
      </c>
      <c r="D14" s="17">
        <v>81.71959999543202</v>
      </c>
      <c r="E14" s="17">
        <v>11.451237444109335</v>
      </c>
      <c r="F14" s="15"/>
      <c r="G14" s="25">
        <v>0.09787755613413618</v>
      </c>
      <c r="H14" s="25"/>
    </row>
    <row r="15" spans="1:8" ht="12.75">
      <c r="A15" s="7" t="s">
        <v>21</v>
      </c>
      <c r="B15" s="20">
        <v>92.99999999999993</v>
      </c>
      <c r="C15" s="17">
        <v>7.971969007622773</v>
      </c>
      <c r="D15" s="17">
        <v>88.31671924691285</v>
      </c>
      <c r="E15" s="17">
        <v>3.7113117454643887</v>
      </c>
      <c r="F15" s="15"/>
      <c r="G15" s="25">
        <v>-0.12784117800829117</v>
      </c>
      <c r="H15" s="25"/>
    </row>
    <row r="16" spans="1:8" ht="12.75">
      <c r="A16" s="7" t="s">
        <v>22</v>
      </c>
      <c r="B16" s="20">
        <v>108.75872406870383</v>
      </c>
      <c r="C16" s="17">
        <v>14.242110181120207</v>
      </c>
      <c r="D16" s="17">
        <v>79.69833152589692</v>
      </c>
      <c r="E16" s="17">
        <v>6.059558292982879</v>
      </c>
      <c r="F16" s="15"/>
      <c r="G16" s="25">
        <v>0.13626943006439263</v>
      </c>
      <c r="H16" s="25"/>
    </row>
    <row r="17" spans="1:8" ht="12.75">
      <c r="A17" s="7" t="s">
        <v>23</v>
      </c>
      <c r="B17" s="20">
        <v>166</v>
      </c>
      <c r="C17" s="17">
        <v>12.007929213917368</v>
      </c>
      <c r="D17" s="17">
        <v>72.59753165559432</v>
      </c>
      <c r="E17" s="17">
        <v>15.394539130488244</v>
      </c>
      <c r="F17" s="15"/>
      <c r="G17" s="25">
        <v>-0.32890994051695394</v>
      </c>
      <c r="H17" s="25"/>
    </row>
    <row r="18" spans="1:8" ht="12.75">
      <c r="A18" s="7" t="s">
        <v>24</v>
      </c>
      <c r="B18" s="20">
        <v>127.37103634957455</v>
      </c>
      <c r="C18" s="17">
        <v>11.691131025318318</v>
      </c>
      <c r="D18" s="17">
        <v>70.7176385301303</v>
      </c>
      <c r="E18" s="17">
        <v>17.591230444551396</v>
      </c>
      <c r="F18" s="15"/>
      <c r="G18" s="25">
        <v>-1.8564928076433411</v>
      </c>
      <c r="H18" s="25"/>
    </row>
    <row r="19" spans="1:8" ht="12.75">
      <c r="A19" s="7" t="s">
        <v>25</v>
      </c>
      <c r="B19" s="20">
        <v>51.91666666666662</v>
      </c>
      <c r="C19" s="17">
        <v>11.471556497108972</v>
      </c>
      <c r="D19" s="17">
        <v>81.7180226039753</v>
      </c>
      <c r="E19" s="17">
        <v>6.810420898915768</v>
      </c>
      <c r="F19" s="15"/>
      <c r="G19" s="25">
        <v>-0.10732518556995198</v>
      </c>
      <c r="H19" s="25"/>
    </row>
    <row r="20" spans="1:6" ht="12.75">
      <c r="A20" s="6"/>
      <c r="B20" s="14"/>
      <c r="C20" s="17"/>
      <c r="D20" s="17"/>
      <c r="E20" s="17"/>
      <c r="F20" s="16"/>
    </row>
    <row r="21" spans="1:7" s="27" customFormat="1" ht="12.75">
      <c r="A21" s="6" t="s">
        <v>1</v>
      </c>
      <c r="B21" s="19">
        <f>SUM(B13:B19)</f>
        <v>783.4588842804316</v>
      </c>
      <c r="C21" s="29">
        <v>11.33767413229624</v>
      </c>
      <c r="D21" s="29">
        <v>77.92996069938638</v>
      </c>
      <c r="E21" s="29">
        <v>10.732365168317292</v>
      </c>
      <c r="F21" s="16"/>
      <c r="G21" s="29">
        <v>-0.39209689788940344</v>
      </c>
    </row>
    <row r="22" spans="1:7" ht="12.75">
      <c r="A22" s="6"/>
      <c r="B22" s="19"/>
      <c r="C22" s="22"/>
      <c r="D22" s="22"/>
      <c r="E22" s="22"/>
      <c r="F22" s="16"/>
      <c r="G22" s="13"/>
    </row>
    <row r="23" spans="1:7" ht="12.75">
      <c r="A23" s="8" t="s">
        <v>4</v>
      </c>
      <c r="B23" s="8"/>
      <c r="C23" s="9"/>
      <c r="D23" s="9"/>
      <c r="E23" s="9"/>
      <c r="F23" s="9"/>
      <c r="G23" s="24"/>
    </row>
    <row r="25" spans="1:7" ht="12.75">
      <c r="A25" s="37" t="s">
        <v>27</v>
      </c>
      <c r="C25" s="34"/>
      <c r="D25" s="34"/>
      <c r="E25" s="34"/>
      <c r="G25" s="28"/>
    </row>
    <row r="26" spans="3:7" ht="12.75">
      <c r="C26" s="34"/>
      <c r="D26" s="34"/>
      <c r="E26" s="34"/>
      <c r="G26" s="28"/>
    </row>
    <row r="27" spans="3:7" ht="12.75">
      <c r="C27" s="34"/>
      <c r="D27" s="34"/>
      <c r="E27" s="34"/>
      <c r="G27" s="28"/>
    </row>
    <row r="28" spans="3:7" ht="12.75">
      <c r="C28" s="23"/>
      <c r="D28" s="23"/>
      <c r="E28" s="23"/>
      <c r="G28" s="28"/>
    </row>
    <row r="30" spans="3:5" ht="12.75">
      <c r="C30" s="34"/>
      <c r="D30" s="34"/>
      <c r="E30" s="34"/>
    </row>
    <row r="31" spans="3:5" ht="12.75">
      <c r="C31" s="34"/>
      <c r="D31" s="34"/>
      <c r="E31" s="34"/>
    </row>
    <row r="32" spans="3:5" ht="12.75">
      <c r="C32" s="34"/>
      <c r="D32" s="34"/>
      <c r="E32" s="34"/>
    </row>
    <row r="33" spans="3:5" ht="12.75">
      <c r="C33" s="34"/>
      <c r="D33" s="34"/>
      <c r="E33" s="34"/>
    </row>
    <row r="34" spans="3:5" ht="12.75">
      <c r="C34" s="34"/>
      <c r="D34" s="34"/>
      <c r="E34" s="34"/>
    </row>
    <row r="35" spans="3:5" ht="12.75">
      <c r="C35" s="34"/>
      <c r="D35" s="34"/>
      <c r="E35" s="34"/>
    </row>
    <row r="36" spans="3:5" ht="12.75">
      <c r="C36" s="34"/>
      <c r="D36" s="34"/>
      <c r="E36" s="34"/>
    </row>
    <row r="38" spans="3:5" ht="12.75">
      <c r="C38" s="34"/>
      <c r="D38" s="34"/>
      <c r="E38" s="34"/>
    </row>
    <row r="39" spans="3:5" ht="12.75">
      <c r="C39" s="17"/>
      <c r="D39" s="17"/>
      <c r="E39" s="17"/>
    </row>
    <row r="40" spans="3:5" ht="12.75">
      <c r="C40" s="17"/>
      <c r="D40" s="17"/>
      <c r="E40" s="17"/>
    </row>
    <row r="41" spans="3:5" ht="12.75">
      <c r="C41" s="17"/>
      <c r="D41" s="17"/>
      <c r="E41" s="17"/>
    </row>
    <row r="42" spans="3:5" ht="12.75">
      <c r="C42" s="17"/>
      <c r="D42" s="17"/>
      <c r="E42" s="17"/>
    </row>
    <row r="43" spans="3:5" ht="12.75">
      <c r="C43" s="17"/>
      <c r="D43" s="17"/>
      <c r="E43" s="17"/>
    </row>
    <row r="44" spans="3:5" ht="12.75">
      <c r="C44" s="17"/>
      <c r="D44" s="17"/>
      <c r="E44" s="17"/>
    </row>
    <row r="45" spans="3:5" ht="12.75">
      <c r="C45" s="17"/>
      <c r="D45" s="17"/>
      <c r="E45" s="17"/>
    </row>
    <row r="46" spans="3:5" ht="12.75">
      <c r="C46" s="17"/>
      <c r="D46" s="17"/>
      <c r="E46" s="17"/>
    </row>
    <row r="47" spans="3:5" ht="12.75">
      <c r="C47" s="17"/>
      <c r="D47" s="17"/>
      <c r="E47" s="17"/>
    </row>
  </sheetData>
  <mergeCells count="5">
    <mergeCell ref="A4:A5"/>
    <mergeCell ref="B4:B5"/>
    <mergeCell ref="C4:E4"/>
    <mergeCell ref="A1:G2"/>
    <mergeCell ref="D3:G3"/>
  </mergeCells>
  <hyperlinks>
    <hyperlink ref="A25" location="Indice!A1" display="TORNA ALL'INDICE"/>
  </hyperlinks>
  <printOptions/>
  <pageMargins left="0.7" right="0.79" top="1" bottom="1" header="0.52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G2"/>
    </sheetView>
  </sheetViews>
  <sheetFormatPr defaultColWidth="9.140625" defaultRowHeight="12.75"/>
  <cols>
    <col min="1" max="1" width="40.7109375" style="21" customWidth="1"/>
    <col min="2" max="2" width="11.28125" style="21" customWidth="1"/>
    <col min="3" max="5" width="13.7109375" style="21" customWidth="1"/>
    <col min="6" max="6" width="1.7109375" style="21" customWidth="1"/>
    <col min="7" max="7" width="13.7109375" style="21" customWidth="1"/>
    <col min="8" max="16384" width="9.140625" style="21" customWidth="1"/>
  </cols>
  <sheetData>
    <row r="1" spans="1:7" ht="12.75" customHeight="1">
      <c r="A1" s="38" t="s">
        <v>29</v>
      </c>
      <c r="B1" s="38"/>
      <c r="C1" s="38"/>
      <c r="D1" s="38"/>
      <c r="E1" s="38"/>
      <c r="F1" s="38"/>
      <c r="G1" s="38"/>
    </row>
    <row r="2" spans="1:7" ht="12.75" customHeight="1">
      <c r="A2" s="38"/>
      <c r="B2" s="38"/>
      <c r="C2" s="38"/>
      <c r="D2" s="38"/>
      <c r="E2" s="38"/>
      <c r="F2" s="38"/>
      <c r="G2" s="38"/>
    </row>
    <row r="3" spans="1:7" ht="12.75">
      <c r="A3" s="1" t="s">
        <v>0</v>
      </c>
      <c r="B3" s="1"/>
      <c r="C3" s="2"/>
      <c r="D3" s="1"/>
      <c r="E3" s="1"/>
      <c r="F3" s="1"/>
      <c r="G3" s="33"/>
    </row>
    <row r="4" spans="1:7" ht="12.75" customHeight="1">
      <c r="A4" s="41"/>
      <c r="B4" s="40" t="s">
        <v>10</v>
      </c>
      <c r="C4" s="39" t="s">
        <v>6</v>
      </c>
      <c r="D4" s="39"/>
      <c r="E4" s="39"/>
      <c r="F4" s="10"/>
      <c r="G4" s="30" t="s">
        <v>9</v>
      </c>
    </row>
    <row r="5" spans="1:7" ht="19.5" customHeight="1">
      <c r="A5" s="41"/>
      <c r="B5" s="40"/>
      <c r="C5" s="11" t="s">
        <v>2</v>
      </c>
      <c r="D5" s="12" t="s">
        <v>7</v>
      </c>
      <c r="E5" s="12" t="s">
        <v>3</v>
      </c>
      <c r="F5" s="12"/>
      <c r="G5" s="11" t="s">
        <v>5</v>
      </c>
    </row>
    <row r="6" spans="1:7" ht="12.75">
      <c r="A6" s="4"/>
      <c r="B6" s="4"/>
      <c r="C6" s="5"/>
      <c r="D6" s="5"/>
      <c r="E6" s="5"/>
      <c r="F6" s="5"/>
      <c r="G6" s="5"/>
    </row>
    <row r="7" spans="1:7" ht="12.75">
      <c r="A7" s="6" t="s">
        <v>14</v>
      </c>
      <c r="B7" s="6"/>
      <c r="C7" s="3"/>
      <c r="D7" s="3"/>
      <c r="E7" s="3"/>
      <c r="F7" s="18"/>
      <c r="G7" s="3"/>
    </row>
    <row r="8" spans="1:8" ht="12.75">
      <c r="A8" s="7" t="s">
        <v>16</v>
      </c>
      <c r="B8" s="20">
        <v>280.0497992121669</v>
      </c>
      <c r="C8" s="17">
        <v>7.440541617426985</v>
      </c>
      <c r="D8" s="17">
        <v>85.08982482935473</v>
      </c>
      <c r="E8" s="17">
        <v>7.469633553218125</v>
      </c>
      <c r="F8" s="15"/>
      <c r="G8" s="25">
        <v>0.1795186577241168</v>
      </c>
      <c r="H8" s="25"/>
    </row>
    <row r="9" spans="1:8" ht="12.75">
      <c r="A9" s="7" t="s">
        <v>17</v>
      </c>
      <c r="B9" s="20">
        <v>365.90306315460725</v>
      </c>
      <c r="C9" s="17">
        <v>20.676004160525093</v>
      </c>
      <c r="D9" s="17">
        <v>71.00014174906238</v>
      </c>
      <c r="E9" s="17">
        <v>8.323854090412329</v>
      </c>
      <c r="F9" s="15"/>
      <c r="G9" s="25">
        <v>11.093053955234367</v>
      </c>
      <c r="H9" s="25"/>
    </row>
    <row r="10" spans="1:8" ht="12.75" customHeight="1">
      <c r="A10" s="7" t="s">
        <v>18</v>
      </c>
      <c r="B10" s="20">
        <v>137.50602191365877</v>
      </c>
      <c r="C10" s="17">
        <v>17.45474197087441</v>
      </c>
      <c r="D10" s="17">
        <v>73.12888821644981</v>
      </c>
      <c r="E10" s="17">
        <v>9.416369812675809</v>
      </c>
      <c r="F10" s="15"/>
      <c r="G10" s="25">
        <v>-3.31267959274939</v>
      </c>
      <c r="H10" s="25"/>
    </row>
    <row r="11" spans="1:8" ht="12.75">
      <c r="A11" s="7"/>
      <c r="B11" s="20"/>
      <c r="C11" s="17"/>
      <c r="D11" s="17"/>
      <c r="E11" s="17"/>
      <c r="F11" s="15"/>
      <c r="H11" s="25"/>
    </row>
    <row r="12" spans="1:8" ht="12.75">
      <c r="A12" s="6" t="s">
        <v>15</v>
      </c>
      <c r="B12" s="20"/>
      <c r="C12" s="17"/>
      <c r="D12" s="17"/>
      <c r="E12" s="17"/>
      <c r="F12" s="15"/>
      <c r="H12" s="25"/>
    </row>
    <row r="13" spans="1:12" ht="12.75">
      <c r="A13" s="7" t="s">
        <v>19</v>
      </c>
      <c r="B13" s="20">
        <v>121.6311999999998</v>
      </c>
      <c r="C13" s="17">
        <v>20.19035174454509</v>
      </c>
      <c r="D13" s="17">
        <v>70.088379834502</v>
      </c>
      <c r="E13" s="17">
        <v>9.721268420952939</v>
      </c>
      <c r="F13" s="15"/>
      <c r="G13" s="17">
        <v>-1.4007773682054392</v>
      </c>
      <c r="H13" s="17"/>
      <c r="I13" s="17"/>
      <c r="J13" s="15"/>
      <c r="K13" s="25"/>
      <c r="L13" s="25"/>
    </row>
    <row r="14" spans="1:12" ht="12.75">
      <c r="A14" s="7" t="s">
        <v>20</v>
      </c>
      <c r="B14" s="20">
        <v>114.7812571954869</v>
      </c>
      <c r="C14" s="17">
        <v>7.98956353128411</v>
      </c>
      <c r="D14" s="17">
        <v>87.42325248815787</v>
      </c>
      <c r="E14" s="17">
        <v>4.587183980558039</v>
      </c>
      <c r="F14" s="15"/>
      <c r="G14" s="17">
        <v>0.370186957269496</v>
      </c>
      <c r="H14" s="17"/>
      <c r="I14" s="17"/>
      <c r="J14" s="15"/>
      <c r="K14" s="25"/>
      <c r="L14" s="25"/>
    </row>
    <row r="15" spans="1:12" ht="12.75">
      <c r="A15" s="7" t="s">
        <v>21</v>
      </c>
      <c r="B15" s="20">
        <v>92.99999999999993</v>
      </c>
      <c r="C15" s="17">
        <v>16.917169634430014</v>
      </c>
      <c r="D15" s="17">
        <v>74.04322239197022</v>
      </c>
      <c r="E15" s="17">
        <v>9.039607973599784</v>
      </c>
      <c r="F15" s="15"/>
      <c r="G15" s="17">
        <v>-1.325573633620209</v>
      </c>
      <c r="H15" s="17"/>
      <c r="I15" s="17"/>
      <c r="J15" s="15"/>
      <c r="K15" s="25"/>
      <c r="L15" s="25"/>
    </row>
    <row r="16" spans="1:12" ht="12.75">
      <c r="A16" s="7" t="s">
        <v>22</v>
      </c>
      <c r="B16" s="20">
        <v>108.75872406870383</v>
      </c>
      <c r="C16" s="17">
        <v>4.840916349773126</v>
      </c>
      <c r="D16" s="17">
        <v>90.68155834690266</v>
      </c>
      <c r="E16" s="17">
        <v>4.477525303324245</v>
      </c>
      <c r="F16" s="15"/>
      <c r="G16" s="17">
        <v>0.22162543327335982</v>
      </c>
      <c r="H16" s="17"/>
      <c r="I16" s="17"/>
      <c r="J16" s="15"/>
      <c r="K16" s="25"/>
      <c r="L16" s="25"/>
    </row>
    <row r="17" spans="1:12" ht="12.75">
      <c r="A17" s="7" t="s">
        <v>23</v>
      </c>
      <c r="B17" s="20">
        <v>166</v>
      </c>
      <c r="C17" s="17">
        <v>21.954262546165246</v>
      </c>
      <c r="D17" s="17">
        <v>72.29075800865328</v>
      </c>
      <c r="E17" s="17">
        <v>5.754979445181407</v>
      </c>
      <c r="F17" s="15"/>
      <c r="G17" s="17">
        <v>16.6332949544651</v>
      </c>
      <c r="H17" s="17"/>
      <c r="I17" s="17"/>
      <c r="J17" s="15"/>
      <c r="K17" s="25"/>
      <c r="L17" s="25"/>
    </row>
    <row r="18" spans="1:12" ht="12.75">
      <c r="A18" s="7" t="s">
        <v>24</v>
      </c>
      <c r="B18" s="20">
        <v>127.37103634957455</v>
      </c>
      <c r="C18" s="17">
        <v>17.340807246714515</v>
      </c>
      <c r="D18" s="17">
        <v>69.5562549948743</v>
      </c>
      <c r="E18" s="17">
        <v>13.10293775841121</v>
      </c>
      <c r="F18" s="15"/>
      <c r="G18" s="17">
        <v>1.2845199575902058</v>
      </c>
      <c r="H18" s="17"/>
      <c r="I18" s="17"/>
      <c r="J18" s="15"/>
      <c r="K18" s="25"/>
      <c r="L18" s="25"/>
    </row>
    <row r="19" spans="1:12" ht="12.75">
      <c r="A19" s="7" t="s">
        <v>25</v>
      </c>
      <c r="B19" s="20">
        <v>51.91666666666662</v>
      </c>
      <c r="C19" s="17">
        <v>14.04943022641396</v>
      </c>
      <c r="D19" s="17">
        <v>70.91612414384417</v>
      </c>
      <c r="E19" s="17">
        <v>15.034445629741896</v>
      </c>
      <c r="F19" s="15"/>
      <c r="G19" s="17">
        <v>0.3543063271630018</v>
      </c>
      <c r="H19" s="17"/>
      <c r="I19" s="17"/>
      <c r="J19" s="15"/>
      <c r="K19" s="25"/>
      <c r="L19" s="25"/>
    </row>
    <row r="20" spans="1:6" ht="12.75">
      <c r="A20" s="6"/>
      <c r="B20" s="14"/>
      <c r="C20" s="17"/>
      <c r="D20" s="17"/>
      <c r="E20" s="17"/>
      <c r="F20" s="16"/>
    </row>
    <row r="21" spans="1:7" s="27" customFormat="1" ht="12.75">
      <c r="A21" s="6" t="s">
        <v>1</v>
      </c>
      <c r="B21" s="19">
        <f>SUM(B13:B19)</f>
        <v>783.4588842804316</v>
      </c>
      <c r="C21" s="29">
        <v>15.372829930900316</v>
      </c>
      <c r="D21" s="29">
        <v>76.41586783719727</v>
      </c>
      <c r="E21" s="29">
        <v>8.211302231902247</v>
      </c>
      <c r="F21" s="16"/>
      <c r="G21" s="29">
        <v>3.1013833849815597</v>
      </c>
    </row>
    <row r="22" spans="1:7" ht="12.75">
      <c r="A22" s="6"/>
      <c r="B22" s="19"/>
      <c r="C22" s="22"/>
      <c r="D22" s="22"/>
      <c r="E22" s="22"/>
      <c r="F22" s="16"/>
      <c r="G22" s="13"/>
    </row>
    <row r="23" spans="1:7" ht="12.75">
      <c r="A23" s="8" t="s">
        <v>4</v>
      </c>
      <c r="B23" s="8"/>
      <c r="C23" s="9"/>
      <c r="D23" s="9"/>
      <c r="E23" s="9"/>
      <c r="F23" s="9"/>
      <c r="G23" s="24"/>
    </row>
    <row r="25" spans="1:7" ht="12.75">
      <c r="A25" s="37" t="s">
        <v>27</v>
      </c>
      <c r="C25" s="34"/>
      <c r="D25" s="34"/>
      <c r="E25" s="34"/>
      <c r="G25" s="28"/>
    </row>
    <row r="26" spans="3:7" ht="12.75">
      <c r="C26" s="34"/>
      <c r="D26" s="34"/>
      <c r="E26" s="34"/>
      <c r="G26" s="28"/>
    </row>
    <row r="27" spans="3:7" ht="12.75">
      <c r="C27" s="34"/>
      <c r="D27" s="34"/>
      <c r="E27" s="34"/>
      <c r="G27" s="28"/>
    </row>
    <row r="28" spans="3:7" ht="12.75">
      <c r="C28" s="23"/>
      <c r="D28" s="23"/>
      <c r="E28" s="23"/>
      <c r="G28" s="28"/>
    </row>
    <row r="30" spans="3:5" ht="12.75">
      <c r="C30" s="34"/>
      <c r="D30" s="34"/>
      <c r="E30" s="34"/>
    </row>
    <row r="31" spans="3:5" ht="12.75">
      <c r="C31" s="34"/>
      <c r="D31" s="34"/>
      <c r="E31" s="34"/>
    </row>
    <row r="32" spans="3:5" ht="12.75">
      <c r="C32" s="34"/>
      <c r="D32" s="34"/>
      <c r="E32" s="34"/>
    </row>
    <row r="33" spans="3:5" ht="12.75">
      <c r="C33" s="34"/>
      <c r="D33" s="34"/>
      <c r="E33" s="34"/>
    </row>
    <row r="34" spans="3:5" ht="12.75">
      <c r="C34" s="34"/>
      <c r="D34" s="34"/>
      <c r="E34" s="34"/>
    </row>
    <row r="35" spans="3:5" ht="12.75">
      <c r="C35" s="34"/>
      <c r="D35" s="34"/>
      <c r="E35" s="34"/>
    </row>
    <row r="36" spans="3:5" ht="12.75">
      <c r="C36" s="34"/>
      <c r="D36" s="34"/>
      <c r="E36" s="34"/>
    </row>
    <row r="38" spans="3:5" ht="12.75">
      <c r="C38" s="34"/>
      <c r="D38" s="34"/>
      <c r="E38" s="34"/>
    </row>
    <row r="39" spans="3:5" ht="12.75">
      <c r="C39" s="17"/>
      <c r="D39" s="17"/>
      <c r="E39" s="17"/>
    </row>
    <row r="40" spans="3:5" ht="12.75">
      <c r="C40" s="17"/>
      <c r="D40" s="17"/>
      <c r="E40" s="17"/>
    </row>
    <row r="41" spans="3:5" ht="12.75">
      <c r="C41" s="17"/>
      <c r="D41" s="17"/>
      <c r="E41" s="17"/>
    </row>
    <row r="42" spans="3:5" ht="12.75">
      <c r="C42" s="17"/>
      <c r="D42" s="17"/>
      <c r="E42" s="17"/>
    </row>
    <row r="43" spans="3:5" ht="12.75">
      <c r="C43" s="17"/>
      <c r="D43" s="17"/>
      <c r="E43" s="17"/>
    </row>
    <row r="44" spans="3:5" ht="12.75">
      <c r="C44" s="17"/>
      <c r="D44" s="17"/>
      <c r="E44" s="17"/>
    </row>
    <row r="45" spans="3:5" ht="12.75">
      <c r="C45" s="17"/>
      <c r="D45" s="17"/>
      <c r="E45" s="17"/>
    </row>
    <row r="46" spans="3:5" ht="12.75">
      <c r="C46" s="17"/>
      <c r="D46" s="17"/>
      <c r="E46" s="17"/>
    </row>
    <row r="47" spans="3:5" ht="12.75">
      <c r="C47" s="17"/>
      <c r="D47" s="17"/>
      <c r="E47" s="17"/>
    </row>
  </sheetData>
  <mergeCells count="4">
    <mergeCell ref="A4:A5"/>
    <mergeCell ref="B4:B5"/>
    <mergeCell ref="A1:G2"/>
    <mergeCell ref="C4:E4"/>
  </mergeCells>
  <hyperlinks>
    <hyperlink ref="A25" location="Indice!A1" display="TORNA ALL'INDICE"/>
  </hyperlinks>
  <printOptions/>
  <pageMargins left="0.7" right="0.79" top="1" bottom="1" header="0.52" footer="0.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G2"/>
    </sheetView>
  </sheetViews>
  <sheetFormatPr defaultColWidth="9.140625" defaultRowHeight="12.75"/>
  <cols>
    <col min="1" max="1" width="40.7109375" style="21" customWidth="1"/>
    <col min="2" max="2" width="11.28125" style="21" customWidth="1"/>
    <col min="3" max="5" width="13.7109375" style="21" customWidth="1"/>
    <col min="6" max="6" width="1.7109375" style="21" customWidth="1"/>
    <col min="7" max="7" width="13.7109375" style="21" customWidth="1"/>
    <col min="8" max="16384" width="9.140625" style="21" customWidth="1"/>
  </cols>
  <sheetData>
    <row r="1" spans="1:7" ht="12.75" customHeight="1">
      <c r="A1" s="38" t="s">
        <v>30</v>
      </c>
      <c r="B1" s="38"/>
      <c r="C1" s="38"/>
      <c r="D1" s="38"/>
      <c r="E1" s="38"/>
      <c r="F1" s="38"/>
      <c r="G1" s="38"/>
    </row>
    <row r="2" spans="1:7" ht="12.75" customHeight="1">
      <c r="A2" s="38"/>
      <c r="B2" s="38"/>
      <c r="C2" s="38"/>
      <c r="D2" s="38"/>
      <c r="E2" s="38"/>
      <c r="F2" s="38"/>
      <c r="G2" s="38"/>
    </row>
    <row r="3" spans="1:7" ht="12.75">
      <c r="A3" s="1" t="s">
        <v>0</v>
      </c>
      <c r="B3" s="1"/>
      <c r="C3" s="2"/>
      <c r="D3" s="1"/>
      <c r="E3" s="1"/>
      <c r="F3" s="1"/>
      <c r="G3" s="33"/>
    </row>
    <row r="4" spans="1:7" ht="12.75" customHeight="1">
      <c r="A4" s="41"/>
      <c r="B4" s="40" t="s">
        <v>10</v>
      </c>
      <c r="C4" s="39" t="s">
        <v>6</v>
      </c>
      <c r="D4" s="39"/>
      <c r="E4" s="39"/>
      <c r="F4" s="10"/>
      <c r="G4" s="30" t="s">
        <v>8</v>
      </c>
    </row>
    <row r="5" spans="1:7" ht="19.5" customHeight="1">
      <c r="A5" s="41"/>
      <c r="B5" s="40"/>
      <c r="C5" s="11" t="s">
        <v>2</v>
      </c>
      <c r="D5" s="12" t="s">
        <v>7</v>
      </c>
      <c r="E5" s="12" t="s">
        <v>3</v>
      </c>
      <c r="F5" s="12"/>
      <c r="G5" s="11" t="s">
        <v>5</v>
      </c>
    </row>
    <row r="6" spans="1:7" ht="12.75">
      <c r="A6" s="4"/>
      <c r="B6" s="4"/>
      <c r="C6" s="5"/>
      <c r="D6" s="5"/>
      <c r="E6" s="5"/>
      <c r="F6" s="5"/>
      <c r="G6" s="5"/>
    </row>
    <row r="7" spans="1:7" ht="12.75">
      <c r="A7" s="6" t="s">
        <v>14</v>
      </c>
      <c r="B7" s="6"/>
      <c r="C7" s="3"/>
      <c r="D7" s="3"/>
      <c r="E7" s="3"/>
      <c r="F7" s="18"/>
      <c r="G7" s="3"/>
    </row>
    <row r="8" spans="1:8" ht="12.75">
      <c r="A8" s="7" t="s">
        <v>16</v>
      </c>
      <c r="B8" s="20">
        <v>280.0497992121669</v>
      </c>
      <c r="C8" s="17">
        <v>13.995780957098901</v>
      </c>
      <c r="D8" s="17">
        <v>69.81803720059233</v>
      </c>
      <c r="E8" s="17">
        <v>16.186181842308617</v>
      </c>
      <c r="F8" s="15"/>
      <c r="G8" s="25">
        <v>1.060050617398673</v>
      </c>
      <c r="H8" s="25"/>
    </row>
    <row r="9" spans="1:8" ht="12.75">
      <c r="A9" s="7" t="s">
        <v>17</v>
      </c>
      <c r="B9" s="20">
        <v>365.90306315460725</v>
      </c>
      <c r="C9" s="17">
        <v>11.446435544833722</v>
      </c>
      <c r="D9" s="17">
        <v>69.82532893793677</v>
      </c>
      <c r="E9" s="17">
        <v>18.728235517229322</v>
      </c>
      <c r="F9" s="15"/>
      <c r="G9" s="25">
        <v>-1.0662834615248329</v>
      </c>
      <c r="H9" s="25"/>
    </row>
    <row r="10" spans="1:8" ht="12.75" customHeight="1">
      <c r="A10" s="7" t="s">
        <v>18</v>
      </c>
      <c r="B10" s="20">
        <v>137.50602191365877</v>
      </c>
      <c r="C10" s="17">
        <v>16.957985783110395</v>
      </c>
      <c r="D10" s="17">
        <v>59.57414065543648</v>
      </c>
      <c r="E10" s="17">
        <v>23.467873561453146</v>
      </c>
      <c r="F10" s="15"/>
      <c r="G10" s="25">
        <v>-6.008978762145617</v>
      </c>
      <c r="H10" s="25"/>
    </row>
    <row r="11" spans="1:8" ht="12.75">
      <c r="A11" s="7"/>
      <c r="B11" s="20"/>
      <c r="C11" s="17"/>
      <c r="D11" s="17"/>
      <c r="E11" s="17"/>
      <c r="F11" s="15"/>
      <c r="H11" s="25"/>
    </row>
    <row r="12" spans="1:8" ht="12.75">
      <c r="A12" s="6" t="s">
        <v>15</v>
      </c>
      <c r="B12" s="20"/>
      <c r="C12" s="17"/>
      <c r="D12" s="17"/>
      <c r="E12" s="17"/>
      <c r="F12" s="15"/>
      <c r="H12" s="25"/>
    </row>
    <row r="13" spans="1:12" ht="12.75">
      <c r="A13" s="7" t="s">
        <v>19</v>
      </c>
      <c r="B13" s="20">
        <v>121.6311999999998</v>
      </c>
      <c r="C13" s="17">
        <v>13.013995098004246</v>
      </c>
      <c r="D13" s="17">
        <v>64.07614513369836</v>
      </c>
      <c r="E13" s="17">
        <v>22.909859768297423</v>
      </c>
      <c r="F13" s="15"/>
      <c r="G13" s="17">
        <v>-5.59205430694341</v>
      </c>
      <c r="H13" s="17"/>
      <c r="I13" s="17"/>
      <c r="J13" s="15"/>
      <c r="K13" s="25"/>
      <c r="L13" s="25"/>
    </row>
    <row r="14" spans="1:12" ht="12.75">
      <c r="A14" s="7" t="s">
        <v>20</v>
      </c>
      <c r="B14" s="20">
        <v>114.7812571954869</v>
      </c>
      <c r="C14" s="17">
        <v>10.61801803648763</v>
      </c>
      <c r="D14" s="17">
        <v>65.55237697704523</v>
      </c>
      <c r="E14" s="17">
        <v>23.82960498646715</v>
      </c>
      <c r="F14" s="15"/>
      <c r="G14" s="17">
        <v>-2.115683255803276</v>
      </c>
      <c r="H14" s="17"/>
      <c r="I14" s="17"/>
      <c r="J14" s="15"/>
      <c r="K14" s="25"/>
      <c r="L14" s="25"/>
    </row>
    <row r="15" spans="1:12" ht="12.75">
      <c r="A15" s="7" t="s">
        <v>21</v>
      </c>
      <c r="B15" s="20">
        <v>92.99999999999993</v>
      </c>
      <c r="C15" s="17">
        <v>17.50993450963881</v>
      </c>
      <c r="D15" s="17">
        <v>71.97841831722425</v>
      </c>
      <c r="E15" s="17">
        <v>10.51164717313691</v>
      </c>
      <c r="F15" s="15"/>
      <c r="G15" s="17">
        <v>0.3641359387891896</v>
      </c>
      <c r="H15" s="17"/>
      <c r="I15" s="17"/>
      <c r="J15" s="15"/>
      <c r="K15" s="25"/>
      <c r="L15" s="25"/>
    </row>
    <row r="16" spans="1:12" ht="12.75">
      <c r="A16" s="7" t="s">
        <v>22</v>
      </c>
      <c r="B16" s="20">
        <v>108.75872406870383</v>
      </c>
      <c r="C16" s="17">
        <v>11.471237166875381</v>
      </c>
      <c r="D16" s="17">
        <v>69.79426309075642</v>
      </c>
      <c r="E16" s="17">
        <v>18.734499742368257</v>
      </c>
      <c r="F16" s="15"/>
      <c r="G16" s="17">
        <v>3.2609811810091855</v>
      </c>
      <c r="H16" s="17"/>
      <c r="I16" s="17"/>
      <c r="J16" s="15"/>
      <c r="K16" s="25"/>
      <c r="L16" s="25"/>
    </row>
    <row r="17" spans="1:12" ht="12.75">
      <c r="A17" s="7" t="s">
        <v>23</v>
      </c>
      <c r="B17" s="20">
        <v>166</v>
      </c>
      <c r="C17" s="17">
        <v>12.371281834314217</v>
      </c>
      <c r="D17" s="17">
        <v>72.55862054577383</v>
      </c>
      <c r="E17" s="17">
        <v>15.070097619911865</v>
      </c>
      <c r="F17" s="15"/>
      <c r="G17" s="17">
        <v>-2.0475152198713573</v>
      </c>
      <c r="H17" s="17"/>
      <c r="I17" s="17"/>
      <c r="J17" s="15"/>
      <c r="K17" s="25"/>
      <c r="L17" s="25"/>
    </row>
    <row r="18" spans="1:12" ht="12.75">
      <c r="A18" s="7" t="s">
        <v>24</v>
      </c>
      <c r="B18" s="20">
        <v>127.37103634957455</v>
      </c>
      <c r="C18" s="17">
        <v>17.917406740841837</v>
      </c>
      <c r="D18" s="17">
        <v>65.01260368379359</v>
      </c>
      <c r="E18" s="17">
        <v>17.069989575364644</v>
      </c>
      <c r="F18" s="15"/>
      <c r="G18" s="17">
        <v>-1.082104264180117</v>
      </c>
      <c r="H18" s="17"/>
      <c r="I18" s="17"/>
      <c r="J18" s="15"/>
      <c r="K18" s="25"/>
      <c r="L18" s="25"/>
    </row>
    <row r="19" spans="1:12" ht="12.75">
      <c r="A19" s="7" t="s">
        <v>25</v>
      </c>
      <c r="B19" s="20">
        <v>51.91666666666662</v>
      </c>
      <c r="C19" s="17">
        <v>8.781166849875177</v>
      </c>
      <c r="D19" s="17">
        <v>64.78451596996064</v>
      </c>
      <c r="E19" s="17">
        <v>26.43431718016419</v>
      </c>
      <c r="F19" s="15"/>
      <c r="G19" s="17">
        <v>3.5295023078233356</v>
      </c>
      <c r="H19" s="17"/>
      <c r="I19" s="17"/>
      <c r="J19" s="15"/>
      <c r="K19" s="25"/>
      <c r="L19" s="25"/>
    </row>
    <row r="20" spans="1:6" ht="12.75">
      <c r="A20" s="6"/>
      <c r="B20" s="14"/>
      <c r="C20" s="17"/>
      <c r="D20" s="17"/>
      <c r="E20" s="17"/>
      <c r="F20" s="16"/>
    </row>
    <row r="21" spans="1:7" s="27" customFormat="1" ht="12.75">
      <c r="A21" s="6" t="s">
        <v>1</v>
      </c>
      <c r="B21" s="19">
        <f>SUM(B13:B19)</f>
        <v>783.4588842804316</v>
      </c>
      <c r="C21" s="29">
        <v>13.340234949895729</v>
      </c>
      <c r="D21" s="29">
        <v>68.00385598973239</v>
      </c>
      <c r="E21" s="29">
        <v>18.655909060371698</v>
      </c>
      <c r="F21" s="16"/>
      <c r="G21" s="29">
        <v>-1.3598214622076341</v>
      </c>
    </row>
    <row r="22" spans="1:7" ht="12.75">
      <c r="A22" s="6"/>
      <c r="B22" s="19"/>
      <c r="C22" s="22"/>
      <c r="D22" s="22"/>
      <c r="E22" s="22"/>
      <c r="F22" s="16"/>
      <c r="G22" s="13"/>
    </row>
    <row r="23" spans="1:7" ht="12.75">
      <c r="A23" s="8" t="s">
        <v>4</v>
      </c>
      <c r="B23" s="8"/>
      <c r="C23" s="9"/>
      <c r="D23" s="9"/>
      <c r="E23" s="9"/>
      <c r="F23" s="9"/>
      <c r="G23" s="24"/>
    </row>
    <row r="25" spans="1:7" ht="12.75">
      <c r="A25" s="37" t="s">
        <v>27</v>
      </c>
      <c r="C25" s="34"/>
      <c r="D25" s="34"/>
      <c r="E25" s="34"/>
      <c r="G25" s="28"/>
    </row>
    <row r="26" spans="3:7" ht="12.75">
      <c r="C26" s="34"/>
      <c r="D26" s="34"/>
      <c r="E26" s="34"/>
      <c r="G26" s="28"/>
    </row>
    <row r="27" spans="3:7" ht="12.75">
      <c r="C27" s="34"/>
      <c r="D27" s="34"/>
      <c r="E27" s="34"/>
      <c r="G27" s="28"/>
    </row>
    <row r="28" spans="3:7" ht="12.75">
      <c r="C28" s="23"/>
      <c r="D28" s="23"/>
      <c r="E28" s="23"/>
      <c r="G28" s="28"/>
    </row>
    <row r="30" spans="3:5" ht="12.75">
      <c r="C30" s="34"/>
      <c r="D30" s="34"/>
      <c r="E30" s="34"/>
    </row>
    <row r="31" spans="3:5" ht="12.75">
      <c r="C31" s="34"/>
      <c r="D31" s="34"/>
      <c r="E31" s="34"/>
    </row>
    <row r="32" spans="3:5" ht="12.75">
      <c r="C32" s="34"/>
      <c r="D32" s="34"/>
      <c r="E32" s="34"/>
    </row>
    <row r="33" spans="3:5" ht="12.75">
      <c r="C33" s="34"/>
      <c r="D33" s="34"/>
      <c r="E33" s="34"/>
    </row>
    <row r="34" spans="3:5" ht="12.75">
      <c r="C34" s="34"/>
      <c r="D34" s="34"/>
      <c r="E34" s="34"/>
    </row>
    <row r="35" spans="3:5" ht="12.75">
      <c r="C35" s="34"/>
      <c r="D35" s="34"/>
      <c r="E35" s="34"/>
    </row>
    <row r="36" spans="3:5" ht="12.75">
      <c r="C36" s="34"/>
      <c r="D36" s="34"/>
      <c r="E36" s="34"/>
    </row>
    <row r="38" spans="3:5" ht="12.75">
      <c r="C38" s="34"/>
      <c r="D38" s="34"/>
      <c r="E38" s="34"/>
    </row>
    <row r="39" spans="3:5" ht="12.75">
      <c r="C39" s="17"/>
      <c r="D39" s="17"/>
      <c r="E39" s="17"/>
    </row>
    <row r="40" spans="3:5" ht="12.75">
      <c r="C40" s="17"/>
      <c r="D40" s="17"/>
      <c r="E40" s="17"/>
    </row>
    <row r="41" spans="3:5" ht="12.75">
      <c r="C41" s="17"/>
      <c r="D41" s="17"/>
      <c r="E41" s="17"/>
    </row>
    <row r="42" spans="3:5" ht="12.75">
      <c r="C42" s="17"/>
      <c r="D42" s="17"/>
      <c r="E42" s="17"/>
    </row>
    <row r="43" spans="3:5" ht="12.75">
      <c r="C43" s="17"/>
      <c r="D43" s="17"/>
      <c r="E43" s="17"/>
    </row>
    <row r="44" spans="3:5" ht="12.75">
      <c r="C44" s="17"/>
      <c r="D44" s="17"/>
      <c r="E44" s="17"/>
    </row>
    <row r="45" spans="3:5" ht="12.75">
      <c r="C45" s="17"/>
      <c r="D45" s="17"/>
      <c r="E45" s="17"/>
    </row>
    <row r="46" spans="3:5" ht="12.75">
      <c r="C46" s="17"/>
      <c r="D46" s="17"/>
      <c r="E46" s="17"/>
    </row>
    <row r="47" spans="3:5" ht="12.75">
      <c r="C47" s="17"/>
      <c r="D47" s="17"/>
      <c r="E47" s="17"/>
    </row>
  </sheetData>
  <mergeCells count="4">
    <mergeCell ref="A4:A5"/>
    <mergeCell ref="B4:B5"/>
    <mergeCell ref="A1:G2"/>
    <mergeCell ref="C4:E4"/>
  </mergeCells>
  <hyperlinks>
    <hyperlink ref="A25" location="Indice!A1" display="TORNA ALL'INDICE"/>
  </hyperlinks>
  <printOptions/>
  <pageMargins left="0.7" right="0.79" top="1" bottom="1" header="0.52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:G2"/>
    </sheetView>
  </sheetViews>
  <sheetFormatPr defaultColWidth="9.140625" defaultRowHeight="12.75"/>
  <cols>
    <col min="1" max="1" width="40.7109375" style="21" customWidth="1"/>
    <col min="2" max="2" width="11.28125" style="21" customWidth="1"/>
    <col min="3" max="5" width="13.7109375" style="21" customWidth="1"/>
    <col min="6" max="6" width="1.7109375" style="21" customWidth="1"/>
    <col min="7" max="7" width="11.00390625" style="21" customWidth="1"/>
    <col min="8" max="16384" width="9.140625" style="21" customWidth="1"/>
  </cols>
  <sheetData>
    <row r="1" spans="1:7" ht="12.75" customHeight="1">
      <c r="A1" s="38" t="s">
        <v>34</v>
      </c>
      <c r="B1" s="38"/>
      <c r="C1" s="38"/>
      <c r="D1" s="38"/>
      <c r="E1" s="38"/>
      <c r="F1" s="38"/>
      <c r="G1" s="38"/>
    </row>
    <row r="2" spans="1:7" ht="12.75" customHeight="1">
      <c r="A2" s="38"/>
      <c r="B2" s="38"/>
      <c r="C2" s="38"/>
      <c r="D2" s="38"/>
      <c r="E2" s="38"/>
      <c r="F2" s="38"/>
      <c r="G2" s="38"/>
    </row>
    <row r="3" spans="1:7" ht="12.75">
      <c r="A3" s="1" t="s">
        <v>0</v>
      </c>
      <c r="B3" s="1"/>
      <c r="C3" s="2"/>
      <c r="D3" s="42"/>
      <c r="E3" s="42"/>
      <c r="F3" s="42"/>
      <c r="G3" s="42"/>
    </row>
    <row r="4" spans="1:7" ht="12.75" customHeight="1">
      <c r="A4" s="41"/>
      <c r="B4" s="40" t="s">
        <v>10</v>
      </c>
      <c r="C4" s="39" t="s">
        <v>12</v>
      </c>
      <c r="D4" s="39"/>
      <c r="E4" s="39"/>
      <c r="F4" s="10"/>
      <c r="G4" s="40" t="s">
        <v>11</v>
      </c>
    </row>
    <row r="5" spans="1:7" ht="19.5" customHeight="1">
      <c r="A5" s="41"/>
      <c r="B5" s="40"/>
      <c r="C5" s="11" t="s">
        <v>2</v>
      </c>
      <c r="D5" s="12" t="s">
        <v>7</v>
      </c>
      <c r="E5" s="12" t="s">
        <v>3</v>
      </c>
      <c r="F5" s="12"/>
      <c r="G5" s="40"/>
    </row>
    <row r="6" spans="1:7" ht="12.75">
      <c r="A6" s="4"/>
      <c r="B6" s="4"/>
      <c r="C6" s="5"/>
      <c r="D6" s="5"/>
      <c r="E6" s="5"/>
      <c r="F6" s="5"/>
      <c r="G6" s="5"/>
    </row>
    <row r="7" spans="1:7" ht="12.75">
      <c r="A7" s="6" t="s">
        <v>14</v>
      </c>
      <c r="B7" s="6"/>
      <c r="C7" s="3"/>
      <c r="D7" s="3"/>
      <c r="E7" s="3"/>
      <c r="F7" s="18"/>
      <c r="G7" s="3"/>
    </row>
    <row r="8" spans="1:8" ht="12.75">
      <c r="A8" s="7" t="s">
        <v>16</v>
      </c>
      <c r="B8" s="20">
        <v>280.0497992121669</v>
      </c>
      <c r="C8" s="17">
        <v>19.60595319093539</v>
      </c>
      <c r="D8" s="17">
        <v>58.2636299034046</v>
      </c>
      <c r="E8" s="17">
        <v>22.13041690565986</v>
      </c>
      <c r="F8" s="15"/>
      <c r="G8" s="17">
        <f>C8-E8</f>
        <v>-2.524463714724469</v>
      </c>
      <c r="H8" s="25"/>
    </row>
    <row r="9" spans="1:8" ht="12.75">
      <c r="A9" s="7" t="s">
        <v>17</v>
      </c>
      <c r="B9" s="20">
        <v>365.90306315460725</v>
      </c>
      <c r="C9" s="17">
        <v>24.1050748503279</v>
      </c>
      <c r="D9" s="17">
        <v>46.62236610572387</v>
      </c>
      <c r="E9" s="17">
        <v>29.272559043948203</v>
      </c>
      <c r="F9" s="15"/>
      <c r="G9" s="17">
        <f>C9-E9</f>
        <v>-5.167484193620304</v>
      </c>
      <c r="H9" s="25"/>
    </row>
    <row r="10" spans="1:8" ht="12.75" customHeight="1">
      <c r="A10" s="7" t="s">
        <v>18</v>
      </c>
      <c r="B10" s="20">
        <v>137.50602191365877</v>
      </c>
      <c r="C10" s="17">
        <v>24.08791571222479</v>
      </c>
      <c r="D10" s="17">
        <v>51.02061014298223</v>
      </c>
      <c r="E10" s="17">
        <v>24.891474144792916</v>
      </c>
      <c r="F10" s="15"/>
      <c r="G10" s="17">
        <f>C10-E10</f>
        <v>-0.8035584325681242</v>
      </c>
      <c r="H10" s="25"/>
    </row>
    <row r="11" spans="1:8" ht="12.75">
      <c r="A11" s="7"/>
      <c r="B11" s="20"/>
      <c r="C11" s="17"/>
      <c r="D11" s="17"/>
      <c r="E11" s="17"/>
      <c r="F11" s="15"/>
      <c r="G11" s="17"/>
      <c r="H11" s="25"/>
    </row>
    <row r="12" spans="1:8" ht="12.75">
      <c r="A12" s="6" t="s">
        <v>15</v>
      </c>
      <c r="B12" s="20"/>
      <c r="C12" s="17"/>
      <c r="D12" s="17"/>
      <c r="E12" s="17"/>
      <c r="F12" s="15"/>
      <c r="G12" s="17"/>
      <c r="H12" s="25"/>
    </row>
    <row r="13" spans="1:8" ht="12.75">
      <c r="A13" s="7" t="s">
        <v>19</v>
      </c>
      <c r="B13" s="20">
        <v>121.6311999999998</v>
      </c>
      <c r="C13" s="17">
        <v>23.230178266077974</v>
      </c>
      <c r="D13" s="17">
        <v>50.635138546600224</v>
      </c>
      <c r="E13" s="17">
        <v>26.1346831873219</v>
      </c>
      <c r="F13" s="15"/>
      <c r="G13" s="17">
        <f aca="true" t="shared" si="0" ref="G13:G19">C13-E13</f>
        <v>-2.9045049212439267</v>
      </c>
      <c r="H13" s="25"/>
    </row>
    <row r="14" spans="1:8" ht="12.75">
      <c r="A14" s="7" t="s">
        <v>20</v>
      </c>
      <c r="B14" s="20">
        <v>114.7812571954869</v>
      </c>
      <c r="C14" s="17">
        <v>22.57425563983419</v>
      </c>
      <c r="D14" s="17">
        <v>51.540598818844444</v>
      </c>
      <c r="E14" s="17">
        <v>25.885145541321318</v>
      </c>
      <c r="F14" s="15"/>
      <c r="G14" s="17">
        <f t="shared" si="0"/>
        <v>-3.31088990148713</v>
      </c>
      <c r="H14" s="25"/>
    </row>
    <row r="15" spans="1:8" ht="12.75">
      <c r="A15" s="7" t="s">
        <v>21</v>
      </c>
      <c r="B15" s="20">
        <v>92.99999999999993</v>
      </c>
      <c r="C15" s="17">
        <v>17.415215979328842</v>
      </c>
      <c r="D15" s="17">
        <v>59.67138037627041</v>
      </c>
      <c r="E15" s="17">
        <v>22.91340364440074</v>
      </c>
      <c r="F15" s="15"/>
      <c r="G15" s="17">
        <f t="shared" si="0"/>
        <v>-5.4981876650718995</v>
      </c>
      <c r="H15" s="25"/>
    </row>
    <row r="16" spans="1:8" ht="12.75">
      <c r="A16" s="7" t="s">
        <v>22</v>
      </c>
      <c r="B16" s="20">
        <v>108.75872406870383</v>
      </c>
      <c r="C16" s="17">
        <v>21.240110030303498</v>
      </c>
      <c r="D16" s="17">
        <v>54.24191623961519</v>
      </c>
      <c r="E16" s="17">
        <v>24.517973730081355</v>
      </c>
      <c r="F16" s="15"/>
      <c r="G16" s="17">
        <f t="shared" si="0"/>
        <v>-3.277863699777857</v>
      </c>
      <c r="H16" s="25"/>
    </row>
    <row r="17" spans="1:8" ht="12.75">
      <c r="A17" s="7" t="s">
        <v>23</v>
      </c>
      <c r="B17" s="20">
        <v>166</v>
      </c>
      <c r="C17" s="17">
        <v>29.231174122837807</v>
      </c>
      <c r="D17" s="17">
        <v>43.31897593338311</v>
      </c>
      <c r="E17" s="17">
        <v>27.449849943779075</v>
      </c>
      <c r="F17" s="15"/>
      <c r="G17" s="17">
        <f t="shared" si="0"/>
        <v>1.781324179058732</v>
      </c>
      <c r="H17" s="25"/>
    </row>
    <row r="18" spans="1:8" ht="12.75">
      <c r="A18" s="7" t="s">
        <v>24</v>
      </c>
      <c r="B18" s="20">
        <v>127.37103634957455</v>
      </c>
      <c r="C18" s="17">
        <v>23.175788599381704</v>
      </c>
      <c r="D18" s="17">
        <v>50.862137568067325</v>
      </c>
      <c r="E18" s="17">
        <v>25.96207383255104</v>
      </c>
      <c r="F18" s="15"/>
      <c r="G18" s="17">
        <f t="shared" si="0"/>
        <v>-2.7862852331693375</v>
      </c>
      <c r="H18" s="25"/>
    </row>
    <row r="19" spans="1:8" ht="12.75">
      <c r="A19" s="7" t="s">
        <v>25</v>
      </c>
      <c r="B19" s="20">
        <v>51.91666666666662</v>
      </c>
      <c r="C19" s="17">
        <v>9.191332514241044</v>
      </c>
      <c r="D19" s="17">
        <v>61.85656407704882</v>
      </c>
      <c r="E19" s="17">
        <v>28.95210340871014</v>
      </c>
      <c r="F19" s="15"/>
      <c r="G19" s="17">
        <f t="shared" si="0"/>
        <v>-19.760770894469097</v>
      </c>
      <c r="H19" s="25"/>
    </row>
    <row r="20" spans="1:7" ht="12.75">
      <c r="A20" s="6"/>
      <c r="B20" s="14"/>
      <c r="C20" s="17"/>
      <c r="D20" s="17"/>
      <c r="E20" s="17"/>
      <c r="F20" s="16"/>
      <c r="G20" s="17"/>
    </row>
    <row r="21" spans="1:7" s="27" customFormat="1" ht="12.75">
      <c r="A21" s="6" t="s">
        <v>1</v>
      </c>
      <c r="B21" s="19">
        <f>SUM(B13:B19)</f>
        <v>783.4588842804316</v>
      </c>
      <c r="C21" s="13">
        <v>22.482580225153892</v>
      </c>
      <c r="D21" s="13">
        <v>51.591835423002806</v>
      </c>
      <c r="E21" s="13">
        <v>25.925584351842947</v>
      </c>
      <c r="F21" s="16"/>
      <c r="G21" s="13">
        <f>C21-E21</f>
        <v>-3.443004126689054</v>
      </c>
    </row>
    <row r="22" spans="1:7" ht="12.75">
      <c r="A22" s="6"/>
      <c r="B22" s="19"/>
      <c r="C22" s="22"/>
      <c r="D22" s="22"/>
      <c r="E22" s="22"/>
      <c r="F22" s="16"/>
      <c r="G22" s="13"/>
    </row>
    <row r="23" spans="1:7" ht="12.75">
      <c r="A23" s="8" t="s">
        <v>4</v>
      </c>
      <c r="B23" s="8"/>
      <c r="C23" s="9"/>
      <c r="D23" s="9"/>
      <c r="E23" s="9"/>
      <c r="F23" s="9"/>
      <c r="G23" s="24"/>
    </row>
    <row r="25" spans="1:7" ht="12.75">
      <c r="A25" s="37" t="s">
        <v>27</v>
      </c>
      <c r="C25"/>
      <c r="D25"/>
      <c r="E25"/>
      <c r="G25" s="28"/>
    </row>
    <row r="26" spans="3:7" ht="12.75">
      <c r="C26"/>
      <c r="D26"/>
      <c r="E26"/>
      <c r="G26" s="28"/>
    </row>
    <row r="27" spans="3:7" ht="12.75">
      <c r="C27"/>
      <c r="D27"/>
      <c r="E27"/>
      <c r="G27" s="28"/>
    </row>
    <row r="28" ht="12.75">
      <c r="G28" s="28"/>
    </row>
    <row r="30" spans="3:5" ht="12.75">
      <c r="C30"/>
      <c r="D30"/>
      <c r="E30"/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8" spans="3:5" ht="12.75">
      <c r="C38"/>
      <c r="D38"/>
      <c r="E38"/>
    </row>
    <row r="39" spans="3:5" ht="12.75">
      <c r="C39" s="17"/>
      <c r="D39" s="17"/>
      <c r="E39" s="17"/>
    </row>
    <row r="40" spans="3:5" ht="12.75">
      <c r="C40" s="17"/>
      <c r="D40" s="17"/>
      <c r="E40" s="17"/>
    </row>
    <row r="41" spans="3:5" ht="12.75">
      <c r="C41" s="17"/>
      <c r="D41" s="17"/>
      <c r="E41" s="17"/>
    </row>
    <row r="42" spans="3:5" ht="12.75">
      <c r="C42" s="17"/>
      <c r="D42" s="17"/>
      <c r="E42" s="17"/>
    </row>
    <row r="43" spans="3:5" ht="12.75">
      <c r="C43" s="17"/>
      <c r="D43" s="17"/>
      <c r="E43" s="17"/>
    </row>
    <row r="44" spans="3:5" ht="12.75">
      <c r="C44" s="17"/>
      <c r="D44" s="17"/>
      <c r="E44" s="17"/>
    </row>
    <row r="45" spans="3:5" ht="12.75">
      <c r="C45" s="17"/>
      <c r="D45" s="17"/>
      <c r="E45" s="17"/>
    </row>
    <row r="46" spans="3:5" ht="12.75">
      <c r="C46" s="17"/>
      <c r="D46" s="17"/>
      <c r="E46" s="17"/>
    </row>
    <row r="47" spans="3:5" ht="12.75">
      <c r="C47" s="17"/>
      <c r="D47" s="17"/>
      <c r="E47" s="17"/>
    </row>
  </sheetData>
  <mergeCells count="6">
    <mergeCell ref="A4:A5"/>
    <mergeCell ref="B4:B5"/>
    <mergeCell ref="C4:E4"/>
    <mergeCell ref="A1:G2"/>
    <mergeCell ref="D3:G3"/>
    <mergeCell ref="G4:G5"/>
  </mergeCells>
  <hyperlinks>
    <hyperlink ref="A25" location="Indice!A1" display="TORNA ALL'INDICE"/>
  </hyperlinks>
  <printOptions/>
  <pageMargins left="0.7" right="0.79" top="1" bottom="1" header="0.52" footer="0.5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:G2"/>
    </sheetView>
  </sheetViews>
  <sheetFormatPr defaultColWidth="9.140625" defaultRowHeight="12.75"/>
  <cols>
    <col min="1" max="1" width="40.7109375" style="21" customWidth="1"/>
    <col min="2" max="2" width="11.28125" style="21" customWidth="1"/>
    <col min="3" max="5" width="13.7109375" style="21" customWidth="1"/>
    <col min="6" max="6" width="1.7109375" style="21" customWidth="1"/>
    <col min="7" max="7" width="11.00390625" style="21" customWidth="1"/>
    <col min="8" max="16384" width="9.140625" style="21" customWidth="1"/>
  </cols>
  <sheetData>
    <row r="1" spans="1:7" ht="12.75" customHeight="1">
      <c r="A1" s="38" t="s">
        <v>31</v>
      </c>
      <c r="B1" s="38"/>
      <c r="C1" s="38"/>
      <c r="D1" s="38"/>
      <c r="E1" s="38"/>
      <c r="F1" s="38"/>
      <c r="G1" s="38"/>
    </row>
    <row r="2" spans="1:7" ht="12.75" customHeight="1">
      <c r="A2" s="38"/>
      <c r="B2" s="38"/>
      <c r="C2" s="38"/>
      <c r="D2" s="38"/>
      <c r="E2" s="38"/>
      <c r="F2" s="38"/>
      <c r="G2" s="38"/>
    </row>
    <row r="3" spans="1:7" ht="12.75">
      <c r="A3" s="1" t="s">
        <v>0</v>
      </c>
      <c r="B3" s="1"/>
      <c r="C3" s="2"/>
      <c r="D3" s="42"/>
      <c r="E3" s="42"/>
      <c r="F3" s="42"/>
      <c r="G3" s="42"/>
    </row>
    <row r="4" spans="1:7" ht="12.75" customHeight="1">
      <c r="A4" s="41"/>
      <c r="B4" s="40" t="s">
        <v>10</v>
      </c>
      <c r="C4" s="39" t="s">
        <v>12</v>
      </c>
      <c r="D4" s="39"/>
      <c r="E4" s="39"/>
      <c r="F4" s="10"/>
      <c r="G4" s="40" t="s">
        <v>11</v>
      </c>
    </row>
    <row r="5" spans="1:7" ht="19.5" customHeight="1">
      <c r="A5" s="41"/>
      <c r="B5" s="40"/>
      <c r="C5" s="11" t="s">
        <v>2</v>
      </c>
      <c r="D5" s="12" t="s">
        <v>7</v>
      </c>
      <c r="E5" s="12" t="s">
        <v>3</v>
      </c>
      <c r="F5" s="12"/>
      <c r="G5" s="40"/>
    </row>
    <row r="6" spans="1:7" ht="12.75">
      <c r="A6" s="4"/>
      <c r="B6" s="4"/>
      <c r="C6" s="5"/>
      <c r="D6" s="5"/>
      <c r="E6" s="5"/>
      <c r="F6" s="5"/>
      <c r="G6" s="5"/>
    </row>
    <row r="7" spans="1:7" ht="12.75">
      <c r="A7" s="6" t="s">
        <v>14</v>
      </c>
      <c r="B7" s="6"/>
      <c r="C7" s="3"/>
      <c r="D7" s="3"/>
      <c r="E7" s="3"/>
      <c r="F7" s="18"/>
      <c r="G7" s="3"/>
    </row>
    <row r="8" spans="1:8" ht="12.75">
      <c r="A8" s="7" t="s">
        <v>16</v>
      </c>
      <c r="B8" s="20">
        <v>280.0497992121669</v>
      </c>
      <c r="C8" s="17">
        <v>5.54238038170222</v>
      </c>
      <c r="D8" s="17">
        <v>87.56900739024641</v>
      </c>
      <c r="E8" s="17">
        <v>6.888612228051313</v>
      </c>
      <c r="F8" s="32"/>
      <c r="G8" s="17">
        <f>C8-E8</f>
        <v>-1.3462318463490934</v>
      </c>
      <c r="H8" s="25"/>
    </row>
    <row r="9" spans="1:8" ht="12.75">
      <c r="A9" s="7" t="s">
        <v>17</v>
      </c>
      <c r="B9" s="20">
        <v>365.90306315460725</v>
      </c>
      <c r="C9" s="17">
        <v>7.593875653539126</v>
      </c>
      <c r="D9" s="17">
        <v>80.90804296524148</v>
      </c>
      <c r="E9" s="17">
        <v>11.498081381219382</v>
      </c>
      <c r="F9" s="32"/>
      <c r="G9" s="17">
        <f>C9-E9</f>
        <v>-3.9042057276802566</v>
      </c>
      <c r="H9" s="25"/>
    </row>
    <row r="10" spans="1:8" ht="12.75" customHeight="1">
      <c r="A10" s="7" t="s">
        <v>18</v>
      </c>
      <c r="B10" s="20">
        <v>137.50602191365877</v>
      </c>
      <c r="C10" s="17">
        <v>7.273399929862504</v>
      </c>
      <c r="D10" s="17">
        <v>84.2542800969331</v>
      </c>
      <c r="E10" s="17">
        <v>8.472319973204366</v>
      </c>
      <c r="F10" s="15"/>
      <c r="G10" s="17">
        <f>C10-E10</f>
        <v>-1.1989200433418619</v>
      </c>
      <c r="H10" s="25"/>
    </row>
    <row r="11" spans="1:8" ht="12.75">
      <c r="A11" s="7"/>
      <c r="B11" s="20"/>
      <c r="C11" s="17"/>
      <c r="D11" s="17"/>
      <c r="E11" s="17"/>
      <c r="F11" s="32"/>
      <c r="G11" s="17"/>
      <c r="H11" s="25"/>
    </row>
    <row r="12" spans="1:8" ht="12.75">
      <c r="A12" s="6" t="s">
        <v>15</v>
      </c>
      <c r="B12" s="20"/>
      <c r="C12" s="17"/>
      <c r="D12" s="17"/>
      <c r="E12" s="17"/>
      <c r="F12" s="32"/>
      <c r="G12" s="17"/>
      <c r="H12" s="25"/>
    </row>
    <row r="13" spans="1:8" ht="12.75">
      <c r="A13" s="7" t="s">
        <v>19</v>
      </c>
      <c r="B13" s="20">
        <v>121.6311999999998</v>
      </c>
      <c r="C13" s="17">
        <v>7.053256436222631</v>
      </c>
      <c r="D13" s="17">
        <v>81.77679603312484</v>
      </c>
      <c r="E13" s="17">
        <v>11.169947530652605</v>
      </c>
      <c r="F13" s="15"/>
      <c r="G13" s="17">
        <f aca="true" t="shared" si="0" ref="G13:G19">C13-E13</f>
        <v>-4.116691094429974</v>
      </c>
      <c r="H13" s="25"/>
    </row>
    <row r="14" spans="1:8" ht="12.75">
      <c r="A14" s="7" t="s">
        <v>20</v>
      </c>
      <c r="B14" s="20">
        <v>114.7812571954869</v>
      </c>
      <c r="C14" s="17">
        <v>5.07618712014218</v>
      </c>
      <c r="D14" s="17">
        <v>89.21381131452429</v>
      </c>
      <c r="E14" s="17">
        <v>5.710001565333523</v>
      </c>
      <c r="F14" s="15"/>
      <c r="G14" s="17">
        <f t="shared" si="0"/>
        <v>-0.6338144451913434</v>
      </c>
      <c r="H14" s="25"/>
    </row>
    <row r="15" spans="1:8" ht="12.75">
      <c r="A15" s="7" t="s">
        <v>21</v>
      </c>
      <c r="B15" s="20">
        <v>92.99999999999993</v>
      </c>
      <c r="C15" s="17">
        <v>5.366140433646893</v>
      </c>
      <c r="D15" s="17">
        <v>86.03398912334423</v>
      </c>
      <c r="E15" s="17">
        <v>8.59987044300883</v>
      </c>
      <c r="F15" s="15"/>
      <c r="G15" s="17">
        <f t="shared" si="0"/>
        <v>-3.2337300093619374</v>
      </c>
      <c r="H15" s="25"/>
    </row>
    <row r="16" spans="1:8" ht="12.75">
      <c r="A16" s="7" t="s">
        <v>22</v>
      </c>
      <c r="B16" s="20">
        <v>108.75872406870383</v>
      </c>
      <c r="C16" s="17">
        <v>6.1216443820513184</v>
      </c>
      <c r="D16" s="17">
        <v>86.13190791687988</v>
      </c>
      <c r="E16" s="17">
        <v>7.746447701068841</v>
      </c>
      <c r="F16" s="15"/>
      <c r="G16" s="17">
        <f t="shared" si="0"/>
        <v>-1.6248033190175226</v>
      </c>
      <c r="H16" s="25"/>
    </row>
    <row r="17" spans="1:8" ht="12.75">
      <c r="A17" s="7" t="s">
        <v>23</v>
      </c>
      <c r="B17" s="20">
        <v>166</v>
      </c>
      <c r="C17" s="17">
        <v>6.032389501872614</v>
      </c>
      <c r="D17" s="17">
        <v>83.32849391864231</v>
      </c>
      <c r="E17" s="17">
        <v>10.639116579485062</v>
      </c>
      <c r="F17" s="15"/>
      <c r="G17" s="17">
        <f t="shared" si="0"/>
        <v>-4.606727077612448</v>
      </c>
      <c r="H17" s="25"/>
    </row>
    <row r="18" spans="1:8" ht="12.75">
      <c r="A18" s="7" t="s">
        <v>24</v>
      </c>
      <c r="B18" s="20">
        <v>127.37103634957455</v>
      </c>
      <c r="C18" s="17">
        <v>10.1358655349719</v>
      </c>
      <c r="D18" s="17">
        <v>76.97605269232713</v>
      </c>
      <c r="E18" s="17">
        <v>12.888081772701002</v>
      </c>
      <c r="F18" s="15"/>
      <c r="G18" s="17">
        <f t="shared" si="0"/>
        <v>-2.752216237729101</v>
      </c>
      <c r="H18" s="25"/>
    </row>
    <row r="19" spans="1:8" ht="12.75">
      <c r="A19" s="7" t="s">
        <v>25</v>
      </c>
      <c r="B19" s="20">
        <v>51.91666666666662</v>
      </c>
      <c r="C19" s="17">
        <v>8.480646729258877</v>
      </c>
      <c r="D19" s="17">
        <v>86.0970605541201</v>
      </c>
      <c r="E19" s="17">
        <v>5.4222927166210475</v>
      </c>
      <c r="F19" s="15"/>
      <c r="G19" s="17">
        <f t="shared" si="0"/>
        <v>3.05835401263783</v>
      </c>
      <c r="H19" s="25"/>
    </row>
    <row r="20" spans="1:7" ht="12.75">
      <c r="A20" s="6"/>
      <c r="B20" s="14"/>
      <c r="C20" s="17"/>
      <c r="D20" s="17"/>
      <c r="E20" s="17"/>
      <c r="F20" s="31"/>
      <c r="G20" s="17"/>
    </row>
    <row r="21" spans="1:7" s="27" customFormat="1" ht="12.75">
      <c r="A21" s="6" t="s">
        <v>1</v>
      </c>
      <c r="B21" s="19">
        <f>SUM(B13:B19)</f>
        <v>783.4588842804316</v>
      </c>
      <c r="C21" s="13">
        <v>6.827422870092698</v>
      </c>
      <c r="D21" s="13">
        <v>83.79868020530492</v>
      </c>
      <c r="E21" s="13">
        <v>9.373896924602304</v>
      </c>
      <c r="F21" s="31"/>
      <c r="G21" s="13">
        <f>C21-E21</f>
        <v>-2.5464740545096065</v>
      </c>
    </row>
    <row r="22" spans="1:7" ht="12.75">
      <c r="A22" s="6"/>
      <c r="B22" s="19"/>
      <c r="C22" s="22"/>
      <c r="D22" s="22"/>
      <c r="E22" s="22"/>
      <c r="F22" s="16"/>
      <c r="G22" s="13"/>
    </row>
    <row r="23" spans="1:7" ht="12.75">
      <c r="A23" s="8" t="s">
        <v>4</v>
      </c>
      <c r="B23" s="8"/>
      <c r="C23" s="9"/>
      <c r="D23" s="9"/>
      <c r="E23" s="9"/>
      <c r="F23" s="9"/>
      <c r="G23" s="24"/>
    </row>
    <row r="25" spans="1:7" ht="12.75">
      <c r="A25" s="37" t="s">
        <v>27</v>
      </c>
      <c r="C25"/>
      <c r="D25"/>
      <c r="E25"/>
      <c r="G25" s="28"/>
    </row>
    <row r="26" spans="3:7" ht="12.75">
      <c r="C26"/>
      <c r="D26"/>
      <c r="E26"/>
      <c r="G26" s="28"/>
    </row>
    <row r="27" spans="3:7" ht="12.75">
      <c r="C27"/>
      <c r="D27"/>
      <c r="E27"/>
      <c r="G27" s="28"/>
    </row>
    <row r="28" ht="12.75">
      <c r="G28" s="28"/>
    </row>
    <row r="30" spans="3:5" ht="12.75">
      <c r="C30"/>
      <c r="D30"/>
      <c r="E30"/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8" spans="3:5" ht="12.75">
      <c r="C38"/>
      <c r="D38"/>
      <c r="E38"/>
    </row>
    <row r="39" spans="3:5" ht="12.75">
      <c r="C39" s="17"/>
      <c r="D39" s="17"/>
      <c r="E39" s="17"/>
    </row>
    <row r="40" spans="3:5" ht="12.75">
      <c r="C40" s="17"/>
      <c r="D40" s="17"/>
      <c r="E40" s="17"/>
    </row>
    <row r="41" spans="3:5" ht="12.75">
      <c r="C41" s="17"/>
      <c r="D41" s="17"/>
      <c r="E41" s="17"/>
    </row>
    <row r="42" spans="3:5" ht="12.75">
      <c r="C42" s="17"/>
      <c r="D42" s="17"/>
      <c r="E42" s="17"/>
    </row>
    <row r="43" spans="3:5" ht="12.75">
      <c r="C43" s="17"/>
      <c r="D43" s="17"/>
      <c r="E43" s="17"/>
    </row>
    <row r="44" spans="3:5" ht="12.75">
      <c r="C44" s="17"/>
      <c r="D44" s="17"/>
      <c r="E44" s="17"/>
    </row>
    <row r="45" spans="3:5" ht="12.75">
      <c r="C45" s="17"/>
      <c r="D45" s="17"/>
      <c r="E45" s="17"/>
    </row>
    <row r="46" spans="3:5" ht="12.75">
      <c r="C46" s="17"/>
      <c r="D46" s="17"/>
      <c r="E46" s="17"/>
    </row>
    <row r="47" spans="3:5" ht="12.75">
      <c r="C47" s="17"/>
      <c r="D47" s="17"/>
      <c r="E47" s="17"/>
    </row>
  </sheetData>
  <mergeCells count="6">
    <mergeCell ref="G4:G5"/>
    <mergeCell ref="A4:A5"/>
    <mergeCell ref="B4:B5"/>
    <mergeCell ref="A1:G2"/>
    <mergeCell ref="D3:G3"/>
    <mergeCell ref="C4:E4"/>
  </mergeCells>
  <hyperlinks>
    <hyperlink ref="A25" location="Indice!A1" display="TORNA ALL'INDICE"/>
  </hyperlinks>
  <printOptions/>
  <pageMargins left="0.7" right="0.79" top="1" bottom="1" header="0.52" footer="0.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:G2"/>
    </sheetView>
  </sheetViews>
  <sheetFormatPr defaultColWidth="9.140625" defaultRowHeight="12.75"/>
  <cols>
    <col min="1" max="1" width="40.7109375" style="21" customWidth="1"/>
    <col min="2" max="2" width="11.28125" style="21" customWidth="1"/>
    <col min="3" max="5" width="13.7109375" style="21" customWidth="1"/>
    <col min="6" max="6" width="1.7109375" style="21" customWidth="1"/>
    <col min="7" max="7" width="11.00390625" style="21" customWidth="1"/>
    <col min="8" max="16384" width="9.140625" style="21" customWidth="1"/>
  </cols>
  <sheetData>
    <row r="1" spans="1:7" ht="12.75" customHeight="1">
      <c r="A1" s="38" t="s">
        <v>13</v>
      </c>
      <c r="B1" s="38"/>
      <c r="C1" s="38"/>
      <c r="D1" s="38"/>
      <c r="E1" s="38"/>
      <c r="F1" s="38"/>
      <c r="G1" s="38"/>
    </row>
    <row r="2" spans="1:7" ht="12.75" customHeight="1">
      <c r="A2" s="38"/>
      <c r="B2" s="38"/>
      <c r="C2" s="38"/>
      <c r="D2" s="38"/>
      <c r="E2" s="38"/>
      <c r="F2" s="38"/>
      <c r="G2" s="38"/>
    </row>
    <row r="3" spans="1:7" ht="12.75">
      <c r="A3" s="1" t="s">
        <v>0</v>
      </c>
      <c r="B3" s="1"/>
      <c r="C3" s="2"/>
      <c r="D3" s="42"/>
      <c r="E3" s="42"/>
      <c r="F3" s="42"/>
      <c r="G3" s="42"/>
    </row>
    <row r="4" spans="1:7" ht="12.75" customHeight="1">
      <c r="A4" s="41"/>
      <c r="B4" s="40" t="s">
        <v>10</v>
      </c>
      <c r="C4" s="39" t="s">
        <v>12</v>
      </c>
      <c r="D4" s="39"/>
      <c r="E4" s="39"/>
      <c r="F4" s="10"/>
      <c r="G4" s="40" t="s">
        <v>11</v>
      </c>
    </row>
    <row r="5" spans="1:7" ht="19.5" customHeight="1">
      <c r="A5" s="41"/>
      <c r="B5" s="40"/>
      <c r="C5" s="11" t="s">
        <v>2</v>
      </c>
      <c r="D5" s="12" t="s">
        <v>7</v>
      </c>
      <c r="E5" s="12" t="s">
        <v>3</v>
      </c>
      <c r="F5" s="12"/>
      <c r="G5" s="40"/>
    </row>
    <row r="6" spans="1:7" ht="12.75">
      <c r="A6" s="4"/>
      <c r="B6" s="4"/>
      <c r="C6" s="5"/>
      <c r="D6" s="5"/>
      <c r="E6" s="5"/>
      <c r="F6" s="5"/>
      <c r="G6" s="5"/>
    </row>
    <row r="7" spans="1:7" ht="12.75">
      <c r="A7" s="6" t="s">
        <v>14</v>
      </c>
      <c r="C7" s="3"/>
      <c r="D7" s="3"/>
      <c r="E7" s="3"/>
      <c r="F7" s="18"/>
      <c r="G7" s="3"/>
    </row>
    <row r="8" spans="1:8" ht="12.75">
      <c r="A8" s="7" t="s">
        <v>16</v>
      </c>
      <c r="B8" s="20">
        <v>280.0497992121669</v>
      </c>
      <c r="C8" s="17">
        <v>3.677204613725053</v>
      </c>
      <c r="D8" s="17">
        <v>87.04921663735014</v>
      </c>
      <c r="E8" s="17">
        <v>9.27357874892465</v>
      </c>
      <c r="F8" s="17"/>
      <c r="G8" s="17">
        <f>C8-E8</f>
        <v>-5.596374135199598</v>
      </c>
      <c r="H8" s="25"/>
    </row>
    <row r="9" spans="1:8" ht="12.75">
      <c r="A9" s="7" t="s">
        <v>17</v>
      </c>
      <c r="B9" s="20">
        <v>365.90306315460725</v>
      </c>
      <c r="C9" s="17">
        <v>2.4538462993491326</v>
      </c>
      <c r="D9" s="17">
        <v>81.73044576583972</v>
      </c>
      <c r="E9" s="17">
        <v>15.81570793481115</v>
      </c>
      <c r="F9" s="32"/>
      <c r="G9" s="17">
        <f>C9-E9</f>
        <v>-13.361861635462017</v>
      </c>
      <c r="H9" s="25"/>
    </row>
    <row r="10" spans="1:8" ht="12.75" customHeight="1">
      <c r="A10" s="7" t="s">
        <v>18</v>
      </c>
      <c r="B10" s="20">
        <v>137.50602191365877</v>
      </c>
      <c r="C10" s="17">
        <v>5.605126485671236</v>
      </c>
      <c r="D10" s="17">
        <v>82.78829000349883</v>
      </c>
      <c r="E10" s="17">
        <v>11.606583510829893</v>
      </c>
      <c r="F10" s="15"/>
      <c r="G10" s="17">
        <f>C10-E10</f>
        <v>-6.001457025158657</v>
      </c>
      <c r="H10" s="25"/>
    </row>
    <row r="11" spans="1:8" ht="12.75">
      <c r="A11" s="7"/>
      <c r="B11" s="20"/>
      <c r="C11" s="17"/>
      <c r="D11" s="17"/>
      <c r="E11" s="17"/>
      <c r="F11" s="32"/>
      <c r="G11" s="17"/>
      <c r="H11" s="25"/>
    </row>
    <row r="12" spans="1:8" ht="12.75">
      <c r="A12" s="6" t="s">
        <v>15</v>
      </c>
      <c r="B12" s="20"/>
      <c r="C12" s="17"/>
      <c r="D12" s="17"/>
      <c r="E12" s="17"/>
      <c r="F12" s="32"/>
      <c r="G12" s="17"/>
      <c r="H12" s="25"/>
    </row>
    <row r="13" spans="1:8" ht="12.75">
      <c r="A13" s="7" t="s">
        <v>19</v>
      </c>
      <c r="B13" s="20">
        <v>121.6311999999998</v>
      </c>
      <c r="C13" s="17">
        <v>4.210464870784413</v>
      </c>
      <c r="D13" s="17">
        <v>82.94837883633336</v>
      </c>
      <c r="E13" s="17">
        <v>12.841156292882253</v>
      </c>
      <c r="F13" s="15"/>
      <c r="G13" s="17">
        <f aca="true" t="shared" si="0" ref="G13:G19">C13-E13</f>
        <v>-8.63069142209784</v>
      </c>
      <c r="H13" s="25"/>
    </row>
    <row r="14" spans="1:8" ht="12.75">
      <c r="A14" s="7" t="s">
        <v>20</v>
      </c>
      <c r="B14" s="20">
        <v>114.7812571954869</v>
      </c>
      <c r="C14" s="17">
        <v>2.754815192207143</v>
      </c>
      <c r="D14" s="17">
        <v>82.12266832041958</v>
      </c>
      <c r="E14" s="17">
        <v>15.122516487373275</v>
      </c>
      <c r="F14" s="15"/>
      <c r="G14" s="17">
        <f t="shared" si="0"/>
        <v>-12.367701295166132</v>
      </c>
      <c r="H14" s="25"/>
    </row>
    <row r="15" spans="1:8" ht="12.75">
      <c r="A15" s="7" t="s">
        <v>21</v>
      </c>
      <c r="B15" s="20">
        <v>92.99999999999993</v>
      </c>
      <c r="C15" s="17">
        <v>5.346478381853531</v>
      </c>
      <c r="D15" s="17">
        <v>81.78131002723944</v>
      </c>
      <c r="E15" s="17">
        <v>12.87221159090699</v>
      </c>
      <c r="F15" s="15"/>
      <c r="G15" s="17">
        <f t="shared" si="0"/>
        <v>-7.525733209053458</v>
      </c>
      <c r="H15" s="25"/>
    </row>
    <row r="16" spans="1:8" ht="12.75">
      <c r="A16" s="7" t="s">
        <v>22</v>
      </c>
      <c r="B16" s="20">
        <v>108.75872406870383</v>
      </c>
      <c r="C16" s="17">
        <v>2.2892082536026854</v>
      </c>
      <c r="D16" s="17">
        <v>90.45960782399447</v>
      </c>
      <c r="E16" s="17">
        <v>7.2511839224028565</v>
      </c>
      <c r="F16" s="15"/>
      <c r="G16" s="17">
        <f t="shared" si="0"/>
        <v>-4.9619756688001715</v>
      </c>
      <c r="H16" s="25"/>
    </row>
    <row r="17" spans="1:8" ht="12.75">
      <c r="A17" s="7" t="s">
        <v>23</v>
      </c>
      <c r="B17" s="20">
        <v>166</v>
      </c>
      <c r="C17" s="17">
        <v>4.0138500262010455</v>
      </c>
      <c r="D17" s="17">
        <v>82.79052197705806</v>
      </c>
      <c r="E17" s="17">
        <v>13.19562799674089</v>
      </c>
      <c r="F17" s="15"/>
      <c r="G17" s="17">
        <f t="shared" si="0"/>
        <v>-9.181777970539844</v>
      </c>
      <c r="H17" s="25"/>
    </row>
    <row r="18" spans="1:8" ht="12.75">
      <c r="A18" s="7" t="s">
        <v>24</v>
      </c>
      <c r="B18" s="20">
        <v>127.37103634957455</v>
      </c>
      <c r="C18" s="17">
        <v>2.1050700862205236</v>
      </c>
      <c r="D18" s="17">
        <v>83.46947726846841</v>
      </c>
      <c r="E18" s="17">
        <v>14.42545264531109</v>
      </c>
      <c r="F18" s="15"/>
      <c r="G18" s="17">
        <f t="shared" si="0"/>
        <v>-12.320382559090566</v>
      </c>
      <c r="H18" s="25"/>
    </row>
    <row r="19" spans="1:8" ht="12.75">
      <c r="A19" s="7" t="s">
        <v>25</v>
      </c>
      <c r="B19" s="20">
        <v>51.91666666666662</v>
      </c>
      <c r="C19" s="17">
        <v>3.5382790145858074</v>
      </c>
      <c r="D19" s="17">
        <v>83.97405860243464</v>
      </c>
      <c r="E19" s="17">
        <v>12.487662382979575</v>
      </c>
      <c r="F19" s="15"/>
      <c r="G19" s="17">
        <f t="shared" si="0"/>
        <v>-8.949383368393768</v>
      </c>
      <c r="H19" s="25"/>
    </row>
    <row r="20" spans="1:7" ht="12.75">
      <c r="A20" s="6"/>
      <c r="B20" s="14"/>
      <c r="C20" s="17"/>
      <c r="D20" s="17"/>
      <c r="E20" s="17"/>
      <c r="F20" s="31"/>
      <c r="G20" s="17"/>
    </row>
    <row r="21" spans="1:7" s="27" customFormat="1" ht="12.75">
      <c r="A21" s="6" t="s">
        <v>1</v>
      </c>
      <c r="B21" s="19">
        <f>SUM(B13:B19)</f>
        <v>783.4588842804316</v>
      </c>
      <c r="C21" s="13">
        <v>3.4388007785172503</v>
      </c>
      <c r="D21" s="13">
        <v>83.8228655632732</v>
      </c>
      <c r="E21" s="13">
        <v>12.738333658209505</v>
      </c>
      <c r="F21" s="31"/>
      <c r="G21" s="13">
        <f>C21-E21</f>
        <v>-9.299532879692254</v>
      </c>
    </row>
    <row r="22" spans="1:7" ht="12.75">
      <c r="A22" s="6"/>
      <c r="B22" s="19"/>
      <c r="C22" s="22"/>
      <c r="D22" s="22"/>
      <c r="E22" s="22"/>
      <c r="F22" s="16"/>
      <c r="G22" s="13"/>
    </row>
    <row r="23" spans="1:7" ht="12.75">
      <c r="A23" s="8" t="s">
        <v>4</v>
      </c>
      <c r="B23" s="8"/>
      <c r="C23" s="9"/>
      <c r="D23" s="9"/>
      <c r="E23" s="9"/>
      <c r="F23" s="9"/>
      <c r="G23" s="24"/>
    </row>
    <row r="25" spans="1:7" ht="12.75">
      <c r="A25" s="37" t="s">
        <v>27</v>
      </c>
      <c r="C25"/>
      <c r="D25"/>
      <c r="E25"/>
      <c r="G25" s="28"/>
    </row>
    <row r="26" spans="3:7" ht="12.75">
      <c r="C26"/>
      <c r="D26"/>
      <c r="E26"/>
      <c r="G26" s="28"/>
    </row>
    <row r="27" spans="3:7" ht="12.75">
      <c r="C27"/>
      <c r="D27"/>
      <c r="E27"/>
      <c r="G27" s="28"/>
    </row>
    <row r="28" ht="12.75">
      <c r="G28" s="28"/>
    </row>
    <row r="30" spans="3:5" ht="12.75">
      <c r="C30"/>
      <c r="D30"/>
      <c r="E30"/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8" spans="3:5" ht="12.75">
      <c r="C38"/>
      <c r="D38"/>
      <c r="E38"/>
    </row>
    <row r="39" spans="3:5" ht="12.75">
      <c r="C39" s="17"/>
      <c r="D39" s="17"/>
      <c r="E39" s="17"/>
    </row>
    <row r="40" spans="3:5" ht="12.75">
      <c r="C40" s="17"/>
      <c r="D40" s="17"/>
      <c r="E40" s="17"/>
    </row>
    <row r="41" spans="3:5" ht="12.75">
      <c r="C41" s="17"/>
      <c r="D41" s="17"/>
      <c r="E41" s="17"/>
    </row>
    <row r="42" spans="3:5" ht="12.75">
      <c r="C42" s="17"/>
      <c r="D42" s="17"/>
      <c r="E42" s="17"/>
    </row>
    <row r="43" spans="3:5" ht="12.75">
      <c r="C43" s="17"/>
      <c r="D43" s="17"/>
      <c r="E43" s="17"/>
    </row>
    <row r="44" spans="3:5" ht="12.75">
      <c r="C44" s="17"/>
      <c r="D44" s="17"/>
      <c r="E44" s="17"/>
    </row>
    <row r="45" spans="3:5" ht="12.75">
      <c r="C45" s="17"/>
      <c r="D45" s="17"/>
      <c r="E45" s="17"/>
    </row>
    <row r="46" spans="3:5" ht="12.75">
      <c r="C46" s="17"/>
      <c r="D46" s="17"/>
      <c r="E46" s="17"/>
    </row>
    <row r="47" spans="3:5" ht="12.75">
      <c r="C47" s="17"/>
      <c r="D47" s="17"/>
      <c r="E47" s="17"/>
    </row>
  </sheetData>
  <mergeCells count="6">
    <mergeCell ref="C4:E4"/>
    <mergeCell ref="G4:G5"/>
    <mergeCell ref="A1:G2"/>
    <mergeCell ref="D3:G3"/>
    <mergeCell ref="A4:A5"/>
    <mergeCell ref="B4:B5"/>
  </mergeCells>
  <hyperlinks>
    <hyperlink ref="A25" location="Indice!A1" display="TORNA ALL'INDICE"/>
  </hyperlinks>
  <printOptions/>
  <pageMargins left="0.7" right="0.79" top="1" bottom="1" header="0.52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elisa.marchini</dc:creator>
  <cp:keywords/>
  <dc:description/>
  <cp:lastModifiedBy>Antonella Trevisanato</cp:lastModifiedBy>
  <cp:lastPrinted>2008-09-25T13:00:47Z</cp:lastPrinted>
  <dcterms:created xsi:type="dcterms:W3CDTF">2006-07-05T08:42:00Z</dcterms:created>
  <dcterms:modified xsi:type="dcterms:W3CDTF">2011-02-02T09:55:00Z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